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4B22E7-1B01-4162-A7E0-0055AD4DBD70}" xr6:coauthVersionLast="47" xr6:coauthVersionMax="47" xr10:uidLastSave="{00000000-0000-0000-0000-000000000000}"/>
  <bookViews>
    <workbookView xWindow="2940" yWindow="765" windowWidth="23790" windowHeight="14715" activeTab="2" xr2:uid="{00000000-000D-0000-FFFF-FFFF00000000}"/>
  </bookViews>
  <sheets>
    <sheet name="入力の手引き " sheetId="4" r:id="rId1"/>
    <sheet name="入力の手引き" sheetId="1" state="hidden" r:id="rId2"/>
    <sheet name="入力ﾌｫｰﾑ" sheetId="2" r:id="rId3"/>
    <sheet name="請求書" sheetId="3" r:id="rId4"/>
  </sheets>
  <definedNames>
    <definedName name="_Fill" localSheetId="0">#REF!</definedName>
    <definedName name="_Fill">#REF!</definedName>
    <definedName name="_xlnm.Print_Area" localSheetId="3">請求書!$A$1:$O$46</definedName>
    <definedName name="_xlnm.Print_Area" localSheetId="0">'入力の手引き '!$A$1:$J$41</definedName>
  </definedNames>
  <calcPr calcId="191029"/>
</workbook>
</file>

<file path=xl/calcChain.xml><?xml version="1.0" encoding="utf-8"?>
<calcChain xmlns="http://schemas.openxmlformats.org/spreadsheetml/2006/main">
  <c r="L35" i="3" l="1"/>
  <c r="N34" i="3"/>
  <c r="N11" i="3"/>
  <c r="L34" i="3"/>
  <c r="L33" i="3"/>
  <c r="L32" i="3"/>
  <c r="L31" i="3"/>
  <c r="L11" i="3"/>
  <c r="L12" i="3" l="1"/>
  <c r="L10" i="3"/>
  <c r="L9" i="3"/>
  <c r="L8" i="3"/>
  <c r="D8" i="3" l="1"/>
  <c r="C38" i="3" l="1"/>
  <c r="C15" i="3"/>
  <c r="D13" i="2"/>
  <c r="D14" i="2" s="1"/>
  <c r="C17" i="3" s="1"/>
  <c r="C40" i="3" l="1"/>
  <c r="C16" i="3"/>
  <c r="C39" i="3"/>
  <c r="K17" i="3" l="1"/>
  <c r="S13" i="2"/>
  <c r="S14" i="2"/>
  <c r="O19" i="2"/>
  <c r="P16" i="2"/>
  <c r="S16" i="2" s="1"/>
  <c r="P15" i="2"/>
  <c r="S15" i="2" s="1"/>
  <c r="B27" i="3"/>
  <c r="B4" i="3"/>
  <c r="D31" i="3"/>
  <c r="D30" i="3"/>
  <c r="D7" i="3"/>
  <c r="S19" i="2" l="1"/>
  <c r="P19" i="2" s="1"/>
  <c r="D35" i="3"/>
  <c r="D12" i="3"/>
  <c r="D34" i="3"/>
  <c r="D11" i="3"/>
  <c r="D33" i="3"/>
  <c r="D10" i="3"/>
  <c r="D32" i="3"/>
  <c r="D9" i="3"/>
  <c r="I16" i="3"/>
  <c r="I39" i="3" s="1"/>
  <c r="K16" i="3"/>
  <c r="K39" i="3" s="1"/>
  <c r="I17" i="3"/>
  <c r="I40" i="3" s="1"/>
  <c r="M17" i="3" l="1"/>
  <c r="C19" i="3" s="1"/>
  <c r="I21" i="3"/>
  <c r="I44" i="3" s="1"/>
  <c r="M16" i="3"/>
  <c r="C18" i="3" s="1"/>
  <c r="C20" i="3" l="1"/>
  <c r="M40" i="3"/>
  <c r="C42" i="3" s="1"/>
  <c r="M39" i="3"/>
  <c r="C41" i="3" s="1"/>
  <c r="K40" i="3"/>
  <c r="I20" i="3"/>
  <c r="I43" i="3" s="1"/>
  <c r="C43" i="3" l="1"/>
  <c r="K20" i="3"/>
  <c r="K43" i="3" s="1"/>
  <c r="M20" i="3"/>
  <c r="M43" i="3" s="1"/>
  <c r="I18" i="3"/>
  <c r="I41" i="3" s="1"/>
  <c r="I22" i="3"/>
  <c r="I45" i="3" s="1"/>
  <c r="I19" i="3"/>
  <c r="I42" i="3" s="1"/>
  <c r="M21" i="3" l="1"/>
  <c r="M44" i="3" s="1"/>
  <c r="K21" i="3"/>
  <c r="K44" i="3" s="1"/>
  <c r="M19" i="3" l="1"/>
  <c r="M42" i="3" s="1"/>
  <c r="K19" i="3" l="1"/>
  <c r="K42" i="3" s="1"/>
  <c r="M22" i="3" l="1"/>
  <c r="M45" i="3" s="1"/>
  <c r="K22" i="3"/>
  <c r="K45" i="3" s="1"/>
  <c r="M18" i="3"/>
  <c r="M41" i="3" s="1"/>
  <c r="K18" i="3"/>
  <c r="K41" i="3" s="1"/>
</calcChain>
</file>

<file path=xl/sharedStrings.xml><?xml version="1.0" encoding="utf-8"?>
<sst xmlns="http://schemas.openxmlformats.org/spreadsheetml/2006/main" count="175" uniqueCount="106">
  <si>
    <t>・入力方法と提出方法について</t>
  </si>
  <si>
    <t>　捺印は電子印鑑等でも問題ありません。</t>
  </si>
  <si>
    <t>・各項目の入力方法について</t>
  </si>
  <si>
    <t>　＜前回まで累計額＞</t>
  </si>
  <si>
    <t>　&lt;今回計上額＞</t>
  </si>
  <si>
    <t>・送付先について</t>
  </si>
  <si>
    <t>　できる限り、PDFにて送付下さい。</t>
  </si>
  <si>
    <t>　TEL：088-882-7166</t>
  </si>
  <si>
    <t>新進建設株式会社</t>
  </si>
  <si>
    <t>前回まで累計額</t>
  </si>
  <si>
    <t>今回計上額</t>
  </si>
  <si>
    <t>累計額</t>
  </si>
  <si>
    <t>(A)出来高金額（100％）</t>
  </si>
  <si>
    <t>新進建設株式会社　御中</t>
  </si>
  <si>
    <t>締切日　　</t>
  </si>
  <si>
    <t>:</t>
  </si>
  <si>
    <t>工事名称　</t>
  </si>
  <si>
    <t>件名　　　</t>
  </si>
  <si>
    <t>取引先コード</t>
  </si>
  <si>
    <t xml:space="preserve">保留率　   </t>
  </si>
  <si>
    <t>　　〒：</t>
    <phoneticPr fontId="1"/>
  </si>
  <si>
    <t>住所：</t>
    <rPh sb="0" eb="2">
      <t>ジュウショ</t>
    </rPh>
    <phoneticPr fontId="1"/>
  </si>
  <si>
    <t>発注コード</t>
    <phoneticPr fontId="1"/>
  </si>
  <si>
    <t>（下請負人）</t>
    <phoneticPr fontId="1"/>
  </si>
  <si>
    <t>TEL:</t>
    <phoneticPr fontId="1"/>
  </si>
  <si>
    <t>FAX:</t>
    <phoneticPr fontId="1"/>
  </si>
  <si>
    <t>住所：</t>
    <phoneticPr fontId="1"/>
  </si>
  <si>
    <t>会社名：</t>
    <phoneticPr fontId="1"/>
  </si>
  <si>
    <t>担当者名：</t>
    <phoneticPr fontId="1"/>
  </si>
  <si>
    <t>累計額</t>
    <phoneticPr fontId="1"/>
  </si>
  <si>
    <t>(B)消費税額</t>
    <phoneticPr fontId="1"/>
  </si>
  <si>
    <t>(C)出来高に対する請求金額</t>
    <phoneticPr fontId="1"/>
  </si>
  <si>
    <t>(D)消費税額</t>
    <phoneticPr fontId="1"/>
  </si>
  <si>
    <t>(E)保留金額  ※(A)-(B)</t>
    <phoneticPr fontId="1"/>
  </si>
  <si>
    <t>(F)消費税額</t>
    <phoneticPr fontId="1"/>
  </si>
  <si>
    <t>請求金額　※(C)+(D)</t>
    <phoneticPr fontId="1"/>
  </si>
  <si>
    <t>　担当者:経理担当者</t>
    <rPh sb="5" eb="10">
      <t>ケイリタントウシャ</t>
    </rPh>
    <phoneticPr fontId="1"/>
  </si>
  <si>
    <t>781-0832</t>
    <phoneticPr fontId="1"/>
  </si>
  <si>
    <t>単位（円）　税率:10%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</si>
  <si>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</si>
  <si>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</si>
  <si>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</si>
  <si>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</si>
  <si>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</si>
  <si>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回目</t>
    <rPh sb="0" eb="2">
      <t>カイメ</t>
    </rPh>
    <phoneticPr fontId="1"/>
  </si>
  <si>
    <t>②締切日</t>
    <phoneticPr fontId="1"/>
  </si>
  <si>
    <t>①発行日付</t>
    <phoneticPr fontId="1"/>
  </si>
  <si>
    <t>③請求回数</t>
    <rPh sb="1" eb="5">
      <t>セイキュウカイスウ</t>
    </rPh>
    <phoneticPr fontId="1"/>
  </si>
  <si>
    <t>④工事名称</t>
    <phoneticPr fontId="1"/>
  </si>
  <si>
    <t>⑥発注コード</t>
    <rPh sb="1" eb="3">
      <t>ハッチュウ</t>
    </rPh>
    <phoneticPr fontId="1"/>
  </si>
  <si>
    <t>⑦取引先コード</t>
    <phoneticPr fontId="1"/>
  </si>
  <si>
    <t>⑧保留率</t>
    <phoneticPr fontId="1"/>
  </si>
  <si>
    <t>⑨会社名</t>
    <phoneticPr fontId="1"/>
  </si>
  <si>
    <t>⑪</t>
    <phoneticPr fontId="1"/>
  </si>
  <si>
    <t>⑫</t>
    <phoneticPr fontId="1"/>
  </si>
  <si>
    <t>　入力が必要な項目は、</t>
    <phoneticPr fontId="1"/>
  </si>
  <si>
    <t>で色付けされた部分のみになります。</t>
    <phoneticPr fontId="1"/>
  </si>
  <si>
    <r>
      <t>　シート</t>
    </r>
    <r>
      <rPr>
        <b/>
        <sz val="11"/>
        <color theme="1"/>
        <rFont val="ＭＳ Ｐゴシック"/>
        <family val="3"/>
        <charset val="128"/>
      </rPr>
      <t>【入力フォーム】</t>
    </r>
    <r>
      <rPr>
        <sz val="11"/>
        <color theme="1"/>
        <rFont val="ＭＳ Ｐゴシック"/>
        <family val="3"/>
        <charset val="128"/>
      </rPr>
      <t>に必要情報を入力下さい。出力用の</t>
    </r>
    <r>
      <rPr>
        <b/>
        <sz val="11"/>
        <color theme="1"/>
        <rFont val="ＭＳ Ｐゴシック"/>
        <family val="3"/>
        <charset val="128"/>
      </rPr>
      <t>【請求書】</t>
    </r>
    <r>
      <rPr>
        <sz val="11"/>
        <color theme="1"/>
        <rFont val="ＭＳ Ｐゴシック"/>
        <family val="3"/>
        <charset val="128"/>
      </rPr>
      <t>シートにデータが反映されます。</t>
    </r>
  </si>
  <si>
    <r>
      <t>　入力後、</t>
    </r>
    <r>
      <rPr>
        <b/>
        <sz val="11"/>
        <color theme="1"/>
        <rFont val="ＭＳ Ｐゴシック"/>
        <family val="3"/>
        <charset val="128"/>
      </rPr>
      <t>【請求書】</t>
    </r>
    <r>
      <rPr>
        <sz val="11"/>
        <color theme="1"/>
        <rFont val="ＭＳ Ｐゴシック"/>
        <family val="3"/>
        <charset val="128"/>
      </rPr>
      <t>シートを印刷し、</t>
    </r>
    <r>
      <rPr>
        <b/>
        <sz val="11"/>
        <color theme="1"/>
        <rFont val="ＭＳ Ｐゴシック"/>
        <family val="3"/>
        <charset val="128"/>
      </rPr>
      <t>【請求書（正）】</t>
    </r>
    <r>
      <rPr>
        <sz val="11"/>
        <color theme="1"/>
        <rFont val="ＭＳ Ｐゴシック"/>
        <family val="3"/>
        <charset val="128"/>
      </rPr>
      <t>に捺印のうえ、PDFにて弊社担当メールアドレス（下記に記載）もしくは郵送でご提出下さい。</t>
    </r>
  </si>
  <si>
    <r>
      <t>　＜</t>
    </r>
    <r>
      <rPr>
        <sz val="11"/>
        <color theme="1"/>
        <rFont val="ＭＳ Ｐゴシック"/>
        <family val="3"/>
        <charset val="128"/>
      </rPr>
      <t>注文情報</t>
    </r>
    <r>
      <rPr>
        <b/>
        <sz val="11"/>
        <color theme="1"/>
        <rFont val="ＭＳ Ｐゴシック"/>
        <family val="3"/>
        <charset val="128"/>
      </rPr>
      <t>＞</t>
    </r>
    <phoneticPr fontId="1"/>
  </si>
  <si>
    <t>　【⑦取引先コード】には注文書に記載の取引先コードをご記入ください。</t>
    <phoneticPr fontId="1"/>
  </si>
  <si>
    <t>　【⑨会社名】会社名・担当者名等を入力ください。請求書にゴム印で捺印を行う場合は空白で結構です。</t>
    <phoneticPr fontId="1"/>
  </si>
  <si>
    <t>　PDFの作成が難しい場合、郵便にて当社までお送り下さい。</t>
    <phoneticPr fontId="1"/>
  </si>
  <si>
    <t>高知県高知市九反田5番8号</t>
    <rPh sb="0" eb="3">
      <t>コウチケン</t>
    </rPh>
    <rPh sb="3" eb="6">
      <t>コウチシ</t>
    </rPh>
    <rPh sb="6" eb="9">
      <t>クタンダ</t>
    </rPh>
    <rPh sb="10" eb="11">
      <t>バン</t>
    </rPh>
    <rPh sb="12" eb="13">
      <t>ゴウ</t>
    </rPh>
    <phoneticPr fontId="1"/>
  </si>
  <si>
    <r>
      <t>　メールアドレス：</t>
    </r>
    <r>
      <rPr>
        <sz val="11"/>
        <color rgb="FFFF0000"/>
        <rFont val="ＭＳ Ｐゴシック"/>
        <family val="3"/>
        <charset val="128"/>
      </rPr>
      <t>accounting@shinshin.org</t>
    </r>
    <phoneticPr fontId="1"/>
  </si>
  <si>
    <t>　【⑥発注コード】には注文書に記載されております発注コードを記入ください。</t>
    <rPh sb="3" eb="5">
      <t>ハッチュウ</t>
    </rPh>
    <rPh sb="11" eb="14">
      <t>チュウモンショ</t>
    </rPh>
    <rPh sb="15" eb="17">
      <t>キサイ</t>
    </rPh>
    <rPh sb="24" eb="26">
      <t>ハッチュウ</t>
    </rPh>
    <rPh sb="30" eb="32">
      <t>キニュウ</t>
    </rPh>
    <phoneticPr fontId="1"/>
  </si>
  <si>
    <t>　【⑪】前回の請求書を参照し、税抜金額を入力してください。</t>
    <phoneticPr fontId="1"/>
  </si>
  <si>
    <t>　【⑫】今回出来高を税抜で入力してください。</t>
    <phoneticPr fontId="1"/>
  </si>
  <si>
    <t>新進建設株式会社　契約発注（単価契約）用請求書について</t>
    <rPh sb="0" eb="8">
      <t>シンシンケンセツカブシキカイシャ</t>
    </rPh>
    <rPh sb="22" eb="23">
      <t>ショ</t>
    </rPh>
    <phoneticPr fontId="20"/>
  </si>
  <si>
    <t>※単価契約の場合のみ当様式をご利用下さい。</t>
    <rPh sb="1" eb="5">
      <t>タンカケイヤク</t>
    </rPh>
    <rPh sb="6" eb="8">
      <t>バアイ</t>
    </rPh>
    <rPh sb="10" eb="11">
      <t>トウ</t>
    </rPh>
    <rPh sb="11" eb="13">
      <t>ヨウシキ</t>
    </rPh>
    <rPh sb="15" eb="18">
      <t>リヨウクダ</t>
    </rPh>
    <phoneticPr fontId="20"/>
  </si>
  <si>
    <t>　【⑧保留率】について、単価契約では保留金が発生しませんので０％で固定されています。</t>
    <rPh sb="12" eb="16">
      <t>タンカケイヤク</t>
    </rPh>
    <rPh sb="18" eb="21">
      <t>ホリュウキン</t>
    </rPh>
    <rPh sb="22" eb="24">
      <t>ハッセイ</t>
    </rPh>
    <rPh sb="33" eb="35">
      <t>コテイ</t>
    </rPh>
    <phoneticPr fontId="1"/>
  </si>
  <si>
    <t>　※単価契約の場合、保留金控除がありませんので、保留金額欄は入力出来ません。</t>
    <phoneticPr fontId="1"/>
  </si>
  <si>
    <t>契約発注（単価契約）用　請求書　入力フォーム</t>
    <phoneticPr fontId="1"/>
  </si>
  <si>
    <t>請　求　書　（契約発注用　単価契約・貴社控）</t>
    <phoneticPr fontId="1"/>
  </si>
  <si>
    <t>請　求　書　（契約発注用　単価契約）</t>
    <phoneticPr fontId="1"/>
  </si>
  <si>
    <t>【記載要綱】</t>
    <rPh sb="1" eb="5">
      <t>キサイヨウコウ</t>
    </rPh>
    <phoneticPr fontId="1"/>
  </si>
  <si>
    <t>新進建設株式会社</t>
    <phoneticPr fontId="1"/>
  </si>
  <si>
    <t>　（下記に記載）もしくは郵送でご提出下さい。</t>
    <phoneticPr fontId="1"/>
  </si>
  <si>
    <t>契約発注請求書（単価契約）ついて</t>
    <rPh sb="0" eb="7">
      <t>ケイヤクハッチュウセイキュウショ</t>
    </rPh>
    <rPh sb="8" eb="12">
      <t>タンカケイヤク</t>
    </rPh>
    <phoneticPr fontId="1"/>
  </si>
  <si>
    <t>　なお、PDFのファイル名は　下記の通り作成下さい。</t>
    <rPh sb="12" eb="13">
      <t>メイ</t>
    </rPh>
    <rPh sb="15" eb="17">
      <t>カキ</t>
    </rPh>
    <rPh sb="18" eb="19">
      <t>トオ</t>
    </rPh>
    <rPh sb="20" eb="22">
      <t>サクセイ</t>
    </rPh>
    <rPh sb="22" eb="23">
      <t>クダ</t>
    </rPh>
    <phoneticPr fontId="1"/>
  </si>
  <si>
    <t>　請求書_ 日付（締日）_会社名_金額.pdf</t>
    <rPh sb="1" eb="4">
      <t>セイキュウショ</t>
    </rPh>
    <rPh sb="6" eb="8">
      <t>ヒヅケ</t>
    </rPh>
    <rPh sb="9" eb="10">
      <t>シ</t>
    </rPh>
    <rPh sb="10" eb="11">
      <t>ヒ</t>
    </rPh>
    <rPh sb="13" eb="16">
      <t>カイシャメイ</t>
    </rPh>
    <rPh sb="17" eb="19">
      <t>キンガク</t>
    </rPh>
    <phoneticPr fontId="1"/>
  </si>
  <si>
    <t>⑤発注内容</t>
    <phoneticPr fontId="1"/>
  </si>
  <si>
    <t>(E)保留金額  ※(A)-(C)</t>
    <phoneticPr fontId="1"/>
  </si>
  <si>
    <t>発注内容　</t>
    <phoneticPr fontId="1"/>
  </si>
  <si>
    <r>
      <t>　入力後、</t>
    </r>
    <r>
      <rPr>
        <b/>
        <sz val="11"/>
        <color theme="1"/>
        <rFont val="ＭＳ Ｐゴシック"/>
        <family val="3"/>
        <charset val="128"/>
      </rPr>
      <t>【請求書】</t>
    </r>
    <r>
      <rPr>
        <sz val="11"/>
        <color theme="1"/>
        <rFont val="ＭＳ Ｐゴシック"/>
        <family val="3"/>
        <charset val="128"/>
      </rPr>
      <t>シートを印刷し、</t>
    </r>
    <r>
      <rPr>
        <b/>
        <sz val="11"/>
        <color theme="1"/>
        <rFont val="ＭＳ Ｐゴシック"/>
        <family val="3"/>
        <charset val="128"/>
      </rPr>
      <t>【請求書（正）】</t>
    </r>
    <r>
      <rPr>
        <sz val="11"/>
        <color theme="1"/>
        <rFont val="ＭＳ Ｐゴシック"/>
        <family val="3"/>
        <charset val="128"/>
      </rPr>
      <t>に押印のうえ、PDFにて当社担当メールアドレス</t>
    </r>
    <rPh sb="27" eb="29">
      <t>オウイン</t>
    </rPh>
    <rPh sb="38" eb="40">
      <t>トウシャ</t>
    </rPh>
    <phoneticPr fontId="1"/>
  </si>
  <si>
    <t>新進建設株式会社　総務部　経理担当</t>
  </si>
  <si>
    <t>住所：〒781-0832　高知県高知市九反田5番8号</t>
  </si>
  <si>
    <t>電話：088-882-7166</t>
  </si>
  <si>
    <t>　【⑨会社名】会社名・担当者名等を入力ください。請求書にゴム印でを押印を行う場合は空白で結構です。</t>
    <rPh sb="33" eb="35">
      <t>オウイン</t>
    </rPh>
    <phoneticPr fontId="1"/>
  </si>
  <si>
    <t>　押印は電子印鑑等でも問題ありません。</t>
    <rPh sb="1" eb="3">
      <t>オウイン</t>
    </rPh>
    <phoneticPr fontId="1"/>
  </si>
  <si>
    <t>　PDFのファイルは、各請求別に作成下さい（請求が3件に分かれていれば、3つのPDFに分ける）</t>
    <rPh sb="11" eb="15">
      <t>カクセイキュウベツ</t>
    </rPh>
    <rPh sb="16" eb="19">
      <t>サクセイクダ</t>
    </rPh>
    <rPh sb="22" eb="24">
      <t>セイキュウ</t>
    </rPh>
    <rPh sb="26" eb="27">
      <t>ケン</t>
    </rPh>
    <rPh sb="28" eb="29">
      <t>ワ</t>
    </rPh>
    <rPh sb="43" eb="44">
      <t>ワ</t>
    </rPh>
    <phoneticPr fontId="1"/>
  </si>
  <si>
    <t>　例）請求書_20220630_あいうえお建設_100000.pdf</t>
    <rPh sb="1" eb="2">
      <t>レイ</t>
    </rPh>
    <rPh sb="3" eb="6">
      <t>セイキュウショ</t>
    </rPh>
    <rPh sb="21" eb="23">
      <t>ケンセツ</t>
    </rPh>
    <phoneticPr fontId="1"/>
  </si>
  <si>
    <t>　単価契約の場合は、必ず請求の明細が分かる資料を一緒にＰＤＦにまとめてください。</t>
    <rPh sb="1" eb="5">
      <t>タンカケイヤク</t>
    </rPh>
    <rPh sb="6" eb="8">
      <t>バアイ</t>
    </rPh>
    <rPh sb="10" eb="11">
      <t>カナラ</t>
    </rPh>
    <rPh sb="12" eb="14">
      <t>セイキュウ</t>
    </rPh>
    <rPh sb="15" eb="17">
      <t>メイサイ</t>
    </rPh>
    <rPh sb="18" eb="19">
      <t>ワ</t>
    </rPh>
    <rPh sb="21" eb="23">
      <t>シリョウ</t>
    </rPh>
    <rPh sb="24" eb="26">
      <t>イッショ</t>
    </rPh>
    <phoneticPr fontId="1"/>
  </si>
  <si>
    <t>⑬</t>
    <phoneticPr fontId="1"/>
  </si>
  <si>
    <t>消費税額</t>
  </si>
  <si>
    <t>契約金額</t>
    <rPh sb="0" eb="4">
      <t>ケイヤクキンガク</t>
    </rPh>
    <phoneticPr fontId="1"/>
  </si>
  <si>
    <t>税率</t>
  </si>
  <si>
    <t>⑩工事価格</t>
    <rPh sb="1" eb="5">
      <t>コウジカカク</t>
    </rPh>
    <phoneticPr fontId="1"/>
  </si>
  <si>
    <t>工事価格</t>
    <rPh sb="0" eb="4">
      <t>コウジカカク</t>
    </rPh>
    <phoneticPr fontId="1"/>
  </si>
  <si>
    <t>契約金額</t>
    <phoneticPr fontId="1"/>
  </si>
  <si>
    <t>工事価格
残額</t>
    <rPh sb="0" eb="4">
      <t>コウジカカク</t>
    </rPh>
    <phoneticPr fontId="1"/>
  </si>
  <si>
    <t>消費税額
残額</t>
  </si>
  <si>
    <t>契約金額
残額</t>
    <phoneticPr fontId="1"/>
  </si>
  <si>
    <t>インボイス
登録番号</t>
    <rPh sb="6" eb="10">
      <t>トウロクバンゴウ</t>
    </rPh>
    <phoneticPr fontId="1"/>
  </si>
  <si>
    <t>※提出書類はエクセルシート「請求書」をに記名押印のうえ、月末締切・翌月5日迄にメールもしくは郵送にてご提出下さい。</t>
    <rPh sb="20" eb="22">
      <t>キメイ</t>
    </rPh>
    <rPh sb="22" eb="24">
      <t>オウイン</t>
    </rPh>
    <phoneticPr fontId="1"/>
  </si>
  <si>
    <t>※①～⑭は必ず入力をお願い致します。 それ以外の項目は計算式が入っておりますので、入力しないでください。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</si>
</sst>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0" x14ac:knownFonts="1">
    <font>
      <sz val="11"/>
      <color theme="1"/>
      <name val="Arial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u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22" fillId="0" borderId="1"/>
    <xf numFmtId="0" fontId="27" fillId="0" borderId="1"/>
  </cellStyleXfs>
  <cellXfs count="24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11" fillId="0" borderId="2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22" xfId="0" applyFont="1" applyBorder="1"/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9" fontId="10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10" fontId="10" fillId="0" borderId="0" xfId="0" applyNumberFormat="1" applyFont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9" fontId="10" fillId="3" borderId="22" xfId="0" applyNumberFormat="1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0" xfId="0" applyFont="1" applyBorder="1" applyAlignment="1">
      <alignment vertical="center" wrapText="1"/>
    </xf>
    <xf numFmtId="0" fontId="4" fillId="0" borderId="4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76" fontId="2" fillId="3" borderId="19" xfId="0" applyNumberFormat="1" applyFont="1" applyFill="1" applyBorder="1" applyAlignment="1">
      <alignment vertical="center"/>
    </xf>
    <xf numFmtId="176" fontId="2" fillId="3" borderId="20" xfId="0" applyNumberFormat="1" applyFont="1" applyFill="1" applyBorder="1" applyAlignment="1">
      <alignment vertical="center"/>
    </xf>
    <xf numFmtId="10" fontId="2" fillId="0" borderId="0" xfId="0" applyNumberFormat="1" applyFont="1" applyAlignment="1">
      <alignment horizontal="left" vertical="center"/>
    </xf>
    <xf numFmtId="0" fontId="2" fillId="0" borderId="1" xfId="1" applyFont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3" fillId="0" borderId="1" xfId="1" applyFont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vertical="center"/>
    </xf>
    <xf numFmtId="0" fontId="28" fillId="0" borderId="32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176" fontId="3" fillId="0" borderId="19" xfId="0" applyNumberFormat="1" applyFont="1" applyBorder="1" applyAlignment="1" applyProtection="1">
      <alignment vertical="center"/>
      <protection locked="0"/>
    </xf>
    <xf numFmtId="0" fontId="2" fillId="0" borderId="5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1" applyFont="1" applyAlignment="1">
      <alignment horizontal="center" vertical="center"/>
    </xf>
    <xf numFmtId="0" fontId="25" fillId="0" borderId="1" xfId="1" applyFont="1" applyAlignment="1">
      <alignment horizontal="center" vertical="center"/>
    </xf>
    <xf numFmtId="0" fontId="24" fillId="0" borderId="1" xfId="1" applyFont="1" applyAlignment="1">
      <alignment vertical="center"/>
    </xf>
    <xf numFmtId="0" fontId="23" fillId="0" borderId="1" xfId="1" applyFont="1" applyAlignment="1">
      <alignment vertical="center"/>
    </xf>
    <xf numFmtId="0" fontId="2" fillId="0" borderId="53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176" fontId="2" fillId="3" borderId="17" xfId="0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2" borderId="3" xfId="1" applyNumberFormat="1" applyFont="1" applyFill="1" applyBorder="1" applyAlignment="1" applyProtection="1">
      <alignment horizontal="right" vertical="center"/>
      <protection locked="0"/>
    </xf>
    <xf numFmtId="176" fontId="2" fillId="2" borderId="4" xfId="1" applyNumberFormat="1" applyFont="1" applyFill="1" applyBorder="1" applyAlignment="1" applyProtection="1">
      <alignment horizontal="right" vertical="center"/>
      <protection locked="0"/>
    </xf>
    <xf numFmtId="176" fontId="2" fillId="2" borderId="5" xfId="1" applyNumberFormat="1" applyFont="1" applyFill="1" applyBorder="1" applyAlignment="1" applyProtection="1">
      <alignment horizontal="right" vertical="center"/>
      <protection locked="0"/>
    </xf>
    <xf numFmtId="9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21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176" fontId="3" fillId="0" borderId="18" xfId="0" applyNumberFormat="1" applyFont="1" applyBorder="1" applyAlignment="1" applyProtection="1">
      <alignment horizontal="right" vertical="center"/>
      <protection locked="0"/>
    </xf>
    <xf numFmtId="0" fontId="26" fillId="0" borderId="19" xfId="0" applyFont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9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9" fontId="2" fillId="0" borderId="3" xfId="2" applyNumberFormat="1" applyFont="1" applyBorder="1" applyAlignment="1">
      <alignment horizontal="right" vertical="center"/>
    </xf>
    <xf numFmtId="9" fontId="2" fillId="0" borderId="4" xfId="2" applyNumberFormat="1" applyFont="1" applyBorder="1" applyAlignment="1">
      <alignment horizontal="right" vertical="center"/>
    </xf>
    <xf numFmtId="9" fontId="2" fillId="0" borderId="5" xfId="2" applyNumberFormat="1" applyFont="1" applyBorder="1" applyAlignment="1">
      <alignment horizontal="right" vertical="center"/>
    </xf>
    <xf numFmtId="177" fontId="9" fillId="3" borderId="28" xfId="0" applyNumberFormat="1" applyFont="1" applyFill="1" applyBorder="1" applyAlignment="1">
      <alignment horizontal="right" vertical="center"/>
    </xf>
    <xf numFmtId="177" fontId="18" fillId="3" borderId="34" xfId="0" applyNumberFormat="1" applyFont="1" applyFill="1" applyBorder="1" applyAlignment="1">
      <alignment vertical="center"/>
    </xf>
    <xf numFmtId="177" fontId="9" fillId="3" borderId="29" xfId="0" applyNumberFormat="1" applyFont="1" applyFill="1" applyBorder="1" applyAlignment="1">
      <alignment horizontal="right" vertical="center"/>
    </xf>
    <xf numFmtId="177" fontId="18" fillId="3" borderId="35" xfId="0" applyNumberFormat="1" applyFont="1" applyFill="1" applyBorder="1" applyAlignment="1">
      <alignment vertical="center"/>
    </xf>
    <xf numFmtId="176" fontId="14" fillId="0" borderId="54" xfId="0" applyNumberFormat="1" applyFont="1" applyBorder="1" applyAlignment="1">
      <alignment vertical="center"/>
    </xf>
    <xf numFmtId="0" fontId="16" fillId="0" borderId="59" xfId="0" applyFont="1" applyBorder="1" applyAlignment="1">
      <alignment vertical="center"/>
    </xf>
    <xf numFmtId="176" fontId="14" fillId="0" borderId="30" xfId="0" applyNumberFormat="1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176" fontId="14" fillId="0" borderId="3" xfId="0" applyNumberFormat="1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176" fontId="14" fillId="0" borderId="3" xfId="0" applyNumberFormat="1" applyFont="1" applyBorder="1" applyAlignment="1">
      <alignment horizontal="right" vertical="center"/>
    </xf>
    <xf numFmtId="0" fontId="11" fillId="0" borderId="27" xfId="0" applyFont="1" applyBorder="1" applyAlignment="1">
      <alignment vertical="center"/>
    </xf>
    <xf numFmtId="176" fontId="14" fillId="0" borderId="54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0" fillId="0" borderId="22" xfId="0" applyFont="1" applyBorder="1" applyAlignment="1">
      <alignment horizontal="left" wrapText="1"/>
    </xf>
    <xf numFmtId="0" fontId="11" fillId="0" borderId="22" xfId="0" applyFont="1" applyBorder="1" applyAlignment="1">
      <alignment vertical="center" wrapText="1"/>
    </xf>
    <xf numFmtId="176" fontId="14" fillId="0" borderId="23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177" fontId="16" fillId="3" borderId="17" xfId="0" applyNumberFormat="1" applyFont="1" applyFill="1" applyBorder="1" applyAlignment="1">
      <alignment vertical="center"/>
    </xf>
    <xf numFmtId="177" fontId="14" fillId="3" borderId="35" xfId="0" applyNumberFormat="1" applyFont="1" applyFill="1" applyBorder="1" applyAlignment="1">
      <alignment vertical="center"/>
    </xf>
    <xf numFmtId="177" fontId="9" fillId="0" borderId="29" xfId="0" applyNumberFormat="1" applyFont="1" applyBorder="1" applyAlignment="1">
      <alignment horizontal="right" vertical="center"/>
    </xf>
    <xf numFmtId="177" fontId="18" fillId="0" borderId="35" xfId="0" applyNumberFormat="1" applyFont="1" applyBorder="1" applyAlignment="1">
      <alignment vertical="center"/>
    </xf>
    <xf numFmtId="177" fontId="16" fillId="0" borderId="17" xfId="0" applyNumberFormat="1" applyFont="1" applyBorder="1" applyAlignment="1">
      <alignment vertical="center"/>
    </xf>
    <xf numFmtId="177" fontId="14" fillId="0" borderId="35" xfId="0" applyNumberFormat="1" applyFont="1" applyBorder="1" applyAlignment="1">
      <alignment vertical="center"/>
    </xf>
    <xf numFmtId="177" fontId="9" fillId="0" borderId="28" xfId="0" applyNumberFormat="1" applyFont="1" applyBorder="1" applyAlignment="1">
      <alignment horizontal="right" vertical="center"/>
    </xf>
    <xf numFmtId="177" fontId="18" fillId="0" borderId="34" xfId="0" applyNumberFormat="1" applyFont="1" applyBorder="1" applyAlignment="1">
      <alignment vertical="center"/>
    </xf>
    <xf numFmtId="177" fontId="16" fillId="0" borderId="15" xfId="0" applyNumberFormat="1" applyFont="1" applyBorder="1" applyAlignment="1">
      <alignment vertical="center"/>
    </xf>
    <xf numFmtId="177" fontId="14" fillId="0" borderId="34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39" xfId="0" applyFont="1" applyBorder="1" applyAlignment="1">
      <alignment horizontal="left" wrapText="1"/>
    </xf>
    <xf numFmtId="0" fontId="6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7" fontId="9" fillId="0" borderId="34" xfId="0" applyNumberFormat="1" applyFont="1" applyBorder="1" applyAlignment="1">
      <alignment horizontal="right" vertical="center"/>
    </xf>
    <xf numFmtId="177" fontId="9" fillId="0" borderId="35" xfId="0" applyNumberFormat="1" applyFont="1" applyBorder="1" applyAlignment="1">
      <alignment horizontal="right" vertical="center"/>
    </xf>
    <xf numFmtId="177" fontId="16" fillId="0" borderId="34" xfId="0" applyNumberFormat="1" applyFont="1" applyBorder="1" applyAlignment="1">
      <alignment vertical="center"/>
    </xf>
    <xf numFmtId="177" fontId="9" fillId="0" borderId="32" xfId="0" applyNumberFormat="1" applyFont="1" applyBorder="1" applyAlignment="1">
      <alignment horizontal="right" vertical="center"/>
    </xf>
    <xf numFmtId="177" fontId="18" fillId="0" borderId="31" xfId="0" applyNumberFormat="1" applyFont="1" applyBorder="1" applyAlignment="1">
      <alignment vertical="center"/>
    </xf>
    <xf numFmtId="177" fontId="16" fillId="0" borderId="30" xfId="0" applyNumberFormat="1" applyFont="1" applyBorder="1" applyAlignment="1">
      <alignment vertical="center"/>
    </xf>
    <xf numFmtId="177" fontId="14" fillId="0" borderId="31" xfId="0" applyNumberFormat="1" applyFont="1" applyBorder="1" applyAlignment="1">
      <alignment vertical="center"/>
    </xf>
    <xf numFmtId="177" fontId="16" fillId="0" borderId="28" xfId="0" applyNumberFormat="1" applyFont="1" applyBorder="1" applyAlignment="1">
      <alignment vertical="center"/>
    </xf>
    <xf numFmtId="177" fontId="16" fillId="0" borderId="29" xfId="0" applyNumberFormat="1" applyFont="1" applyBorder="1" applyAlignment="1">
      <alignment vertical="center"/>
    </xf>
    <xf numFmtId="177" fontId="16" fillId="0" borderId="35" xfId="0" applyNumberFormat="1" applyFont="1" applyBorder="1" applyAlignment="1">
      <alignment vertical="center"/>
    </xf>
    <xf numFmtId="177" fontId="16" fillId="3" borderId="28" xfId="0" applyNumberFormat="1" applyFont="1" applyFill="1" applyBorder="1" applyAlignment="1">
      <alignment vertical="center"/>
    </xf>
    <xf numFmtId="177" fontId="14" fillId="3" borderId="34" xfId="0" applyNumberFormat="1" applyFont="1" applyFill="1" applyBorder="1" applyAlignment="1">
      <alignment vertical="center"/>
    </xf>
    <xf numFmtId="177" fontId="16" fillId="3" borderId="29" xfId="0" applyNumberFormat="1" applyFont="1" applyFill="1" applyBorder="1" applyAlignment="1">
      <alignment vertical="center"/>
    </xf>
    <xf numFmtId="177" fontId="16" fillId="0" borderId="32" xfId="0" applyNumberFormat="1" applyFont="1" applyBorder="1" applyAlignment="1">
      <alignment vertical="center"/>
    </xf>
    <xf numFmtId="177" fontId="16" fillId="3" borderId="15" xfId="0" applyNumberFormat="1" applyFont="1" applyFill="1" applyBorder="1" applyAlignment="1">
      <alignment vertical="center"/>
    </xf>
    <xf numFmtId="177" fontId="16" fillId="3" borderId="34" xfId="0" applyNumberFormat="1" applyFont="1" applyFill="1" applyBorder="1" applyAlignment="1">
      <alignment vertical="center"/>
    </xf>
    <xf numFmtId="177" fontId="9" fillId="3" borderId="34" xfId="0" applyNumberFormat="1" applyFont="1" applyFill="1" applyBorder="1" applyAlignment="1">
      <alignment horizontal="right" vertical="center"/>
    </xf>
    <xf numFmtId="177" fontId="16" fillId="3" borderId="35" xfId="0" applyNumberFormat="1" applyFont="1" applyFill="1" applyBorder="1" applyAlignment="1">
      <alignment vertical="center"/>
    </xf>
    <xf numFmtId="177" fontId="9" fillId="3" borderId="35" xfId="0" applyNumberFormat="1" applyFont="1" applyFill="1" applyBorder="1" applyAlignment="1">
      <alignment horizontal="right" vertical="center"/>
    </xf>
    <xf numFmtId="177" fontId="16" fillId="0" borderId="31" xfId="0" applyNumberFormat="1" applyFont="1" applyBorder="1" applyAlignment="1">
      <alignment vertical="center"/>
    </xf>
    <xf numFmtId="177" fontId="9" fillId="0" borderId="31" xfId="0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7186DEF4-D77A-4897-9115-E8071CF09B83}"/>
    <cellStyle name="標準 3" xfId="2" xr:uid="{FA839BA1-A363-4CDB-BCB6-7B7763D86306}"/>
  </cellStyles>
  <dxfs count="6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1133475</xdr:colOff>
      <xdr:row>31</xdr:row>
      <xdr:rowOff>66675</xdr:rowOff>
    </xdr:from>
    <xdr:ext cx="266700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753600" y="9334500"/>
          <a:ext cx="266700" cy="276225"/>
        </a:xfrm>
        <a:prstGeom prst="ellipse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0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印</a:t>
          </a:r>
          <a:endParaRPr sz="1000">
            <a:solidFill>
              <a:srgbClr val="000000"/>
            </a:solidFill>
            <a:latin typeface="MS Mincho"/>
            <a:ea typeface="MS Mincho"/>
            <a:cs typeface="MS Mincho"/>
            <a:sym typeface="MS Mincho"/>
          </a:endParaRPr>
        </a:p>
      </xdr:txBody>
    </xdr:sp>
    <xdr:clientData fLocksWithSheet="0"/>
  </xdr:oneCellAnchor>
  <xdr:oneCellAnchor>
    <xdr:from>
      <xdr:col>13</xdr:col>
      <xdr:colOff>1133475</xdr:colOff>
      <xdr:row>31</xdr:row>
      <xdr:rowOff>66675</xdr:rowOff>
    </xdr:from>
    <xdr:ext cx="266700" cy="27622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84776FC3-96F7-49FC-9FEA-785512314631}"/>
            </a:ext>
          </a:extLst>
        </xdr:cNvPr>
        <xdr:cNvSpPr/>
      </xdr:nvSpPr>
      <xdr:spPr>
        <a:xfrm>
          <a:off x="10467975" y="9458325"/>
          <a:ext cx="266700" cy="276225"/>
        </a:xfrm>
        <a:prstGeom prst="ellipse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0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印</a:t>
          </a:r>
          <a:endParaRPr sz="1000">
            <a:solidFill>
              <a:srgbClr val="000000"/>
            </a:solidFill>
            <a:latin typeface="MS Mincho"/>
            <a:ea typeface="MS Mincho"/>
            <a:cs typeface="MS Mincho"/>
            <a:sym typeface="MS Minch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4B8E-4EFA-4F99-8ECF-38D3DBA3F032}">
  <dimension ref="A1:Q1010"/>
  <sheetViews>
    <sheetView topLeftCell="A13" zoomScaleNormal="100" workbookViewId="0">
      <selection activeCell="P16" sqref="P16"/>
    </sheetView>
  </sheetViews>
  <sheetFormatPr defaultColWidth="12.625" defaultRowHeight="15" customHeight="1" x14ac:dyDescent="0.2"/>
  <cols>
    <col min="1" max="9" width="9" style="59" customWidth="1"/>
    <col min="10" max="10" width="10.75" style="59" customWidth="1"/>
    <col min="11" max="12" width="9" style="59" customWidth="1"/>
    <col min="13" max="26" width="7.625" style="59" customWidth="1"/>
    <col min="27" max="16384" width="12.625" style="59"/>
  </cols>
  <sheetData>
    <row r="1" spans="1:17" ht="15" customHeight="1" x14ac:dyDescent="0.2">
      <c r="I1" s="88">
        <v>44755</v>
      </c>
      <c r="J1" s="89"/>
    </row>
    <row r="2" spans="1:17" ht="15" customHeight="1" x14ac:dyDescent="0.2">
      <c r="I2" s="59" t="s">
        <v>76</v>
      </c>
    </row>
    <row r="3" spans="1:17" ht="33" customHeight="1" x14ac:dyDescent="0.2">
      <c r="A3" s="90" t="s">
        <v>75</v>
      </c>
      <c r="B3" s="91"/>
      <c r="C3" s="91"/>
      <c r="D3" s="91"/>
      <c r="E3" s="91"/>
      <c r="F3" s="91"/>
      <c r="G3" s="91"/>
      <c r="H3" s="91"/>
      <c r="I3" s="91"/>
      <c r="J3" s="91"/>
    </row>
    <row r="4" spans="1:17" ht="31.5" customHeight="1" x14ac:dyDescent="0.2">
      <c r="A4" s="92" t="s">
        <v>78</v>
      </c>
      <c r="B4" s="93"/>
      <c r="C4" s="93"/>
      <c r="D4" s="93"/>
      <c r="E4" s="93"/>
      <c r="F4" s="93"/>
      <c r="G4" s="93"/>
      <c r="H4" s="93"/>
      <c r="I4" s="93"/>
      <c r="J4" s="93"/>
    </row>
    <row r="5" spans="1:17" ht="18.75" customHeight="1" x14ac:dyDescent="0.2">
      <c r="A5" s="35" t="s">
        <v>69</v>
      </c>
    </row>
    <row r="6" spans="1:17" ht="18.75" customHeight="1" x14ac:dyDescent="0.2"/>
    <row r="7" spans="1:17" ht="18.75" customHeight="1" x14ac:dyDescent="0.2">
      <c r="A7" s="3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75" customHeight="1" x14ac:dyDescent="0.2">
      <c r="A8" s="1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8.75" customHeight="1" x14ac:dyDescent="0.2">
      <c r="A9" s="1" t="s">
        <v>55</v>
      </c>
      <c r="B9" s="1"/>
      <c r="C9" s="1"/>
      <c r="D9" s="32"/>
      <c r="E9" s="33"/>
      <c r="F9" s="1" t="s">
        <v>56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8.75" customHeight="1" x14ac:dyDescent="0.2">
      <c r="A10" s="1" t="s">
        <v>84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8.75" customHeight="1" x14ac:dyDescent="0.2">
      <c r="A11" s="1" t="s">
        <v>77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8.75" customHeight="1" x14ac:dyDescent="0.2">
      <c r="A12" s="1" t="s">
        <v>89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1" customFormat="1" ht="18.75" customHeight="1" x14ac:dyDescent="0.2">
      <c r="A13" s="1" t="s">
        <v>90</v>
      </c>
    </row>
    <row r="14" spans="1:17" s="1" customFormat="1" ht="18.75" customHeight="1" x14ac:dyDescent="0.2">
      <c r="A14" s="1" t="s">
        <v>92</v>
      </c>
    </row>
    <row r="15" spans="1:17" ht="18.75" customHeight="1" x14ac:dyDescent="0.2">
      <c r="A15" s="1" t="s">
        <v>79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8.75" customHeight="1" x14ac:dyDescent="0.2">
      <c r="A16" s="1" t="s">
        <v>80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8.75" customHeight="1" x14ac:dyDescent="0.2">
      <c r="A17" s="1" t="s">
        <v>91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8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8.75" customHeight="1" x14ac:dyDescent="0.2">
      <c r="A19" s="3" t="s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8.75" customHeight="1" x14ac:dyDescent="0.2">
      <c r="A20" s="3" t="s">
        <v>59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.75" customHeight="1" x14ac:dyDescent="0.2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.75" customHeight="1" x14ac:dyDescent="0.2">
      <c r="A22" s="1" t="s">
        <v>60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.75" customHeight="1" x14ac:dyDescent="0.2">
      <c r="A23" s="1" t="s">
        <v>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.75" customHeight="1" x14ac:dyDescent="0.2">
      <c r="A24" s="1" t="s">
        <v>88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.75" customHeight="1" x14ac:dyDescent="0.2">
      <c r="A26" s="1" t="s">
        <v>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.75" customHeight="1" x14ac:dyDescent="0.2">
      <c r="A27" s="1" t="s">
        <v>66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8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8.75" customHeight="1" x14ac:dyDescent="0.2">
      <c r="A29" s="1" t="s">
        <v>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8.75" customHeight="1" x14ac:dyDescent="0.2">
      <c r="A30" s="1" t="s">
        <v>67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8.75" customHeight="1" x14ac:dyDescent="0.2">
      <c r="A31" s="1" t="s">
        <v>71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8.75" customHeight="1" x14ac:dyDescent="0.2"/>
    <row r="33" spans="1:5" ht="18.75" customHeight="1" x14ac:dyDescent="0.2"/>
    <row r="34" spans="1:5" ht="18.75" customHeight="1" x14ac:dyDescent="0.2">
      <c r="A34" s="69" t="s">
        <v>5</v>
      </c>
    </row>
    <row r="35" spans="1:5" ht="18.75" customHeight="1" x14ac:dyDescent="0.2">
      <c r="A35" s="59" t="s">
        <v>6</v>
      </c>
    </row>
    <row r="36" spans="1:5" ht="18.75" customHeight="1" x14ac:dyDescent="0.2">
      <c r="A36" s="59" t="s">
        <v>62</v>
      </c>
    </row>
    <row r="37" spans="1:5" ht="18.75" customHeight="1" x14ac:dyDescent="0.2">
      <c r="A37" s="94" t="s">
        <v>85</v>
      </c>
      <c r="B37" s="95"/>
      <c r="C37" s="95"/>
      <c r="D37" s="95"/>
      <c r="E37" s="96"/>
    </row>
    <row r="38" spans="1:5" ht="18.75" customHeight="1" x14ac:dyDescent="0.2">
      <c r="A38" s="85" t="s">
        <v>86</v>
      </c>
      <c r="B38" s="86"/>
      <c r="C38" s="86"/>
      <c r="D38" s="86"/>
      <c r="E38" s="87"/>
    </row>
    <row r="39" spans="1:5" ht="18.75" customHeight="1" x14ac:dyDescent="0.2">
      <c r="A39" s="85" t="s">
        <v>87</v>
      </c>
      <c r="B39" s="86"/>
      <c r="C39" s="86"/>
      <c r="D39" s="86"/>
      <c r="E39" s="87"/>
    </row>
    <row r="40" spans="1:5" ht="18.75" customHeight="1" x14ac:dyDescent="0.2">
      <c r="A40" s="60" t="s">
        <v>64</v>
      </c>
      <c r="B40" s="61"/>
      <c r="C40" s="61"/>
      <c r="D40" s="61"/>
      <c r="E40" s="62"/>
    </row>
    <row r="41" spans="1:5" ht="18.75" customHeight="1" x14ac:dyDescent="0.2"/>
    <row r="42" spans="1:5" ht="18.75" customHeight="1" x14ac:dyDescent="0.2"/>
    <row r="43" spans="1:5" ht="18.75" customHeight="1" x14ac:dyDescent="0.2"/>
    <row r="44" spans="1:5" ht="18.75" customHeight="1" x14ac:dyDescent="0.2"/>
    <row r="45" spans="1:5" ht="18.75" customHeight="1" x14ac:dyDescent="0.2"/>
    <row r="46" spans="1:5" ht="18.75" customHeight="1" x14ac:dyDescent="0.2"/>
    <row r="47" spans="1:5" ht="18.75" customHeight="1" x14ac:dyDescent="0.2"/>
    <row r="48" spans="1: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  <row r="282" ht="18.75" customHeight="1" x14ac:dyDescent="0.2"/>
    <row r="283" ht="18.75" customHeight="1" x14ac:dyDescent="0.2"/>
    <row r="284" ht="18.75" customHeight="1" x14ac:dyDescent="0.2"/>
    <row r="285" ht="18.75" customHeight="1" x14ac:dyDescent="0.2"/>
    <row r="286" ht="18.75" customHeight="1" x14ac:dyDescent="0.2"/>
    <row r="287" ht="18.75" customHeight="1" x14ac:dyDescent="0.2"/>
    <row r="288" ht="18.75" customHeight="1" x14ac:dyDescent="0.2"/>
    <row r="289" ht="18.75" customHeight="1" x14ac:dyDescent="0.2"/>
    <row r="290" ht="18.75" customHeight="1" x14ac:dyDescent="0.2"/>
    <row r="291" ht="18.75" customHeight="1" x14ac:dyDescent="0.2"/>
    <row r="292" ht="18.75" customHeight="1" x14ac:dyDescent="0.2"/>
    <row r="293" ht="18.75" customHeight="1" x14ac:dyDescent="0.2"/>
    <row r="294" ht="18.75" customHeight="1" x14ac:dyDescent="0.2"/>
    <row r="295" ht="18.75" customHeight="1" x14ac:dyDescent="0.2"/>
    <row r="296" ht="18.75" customHeight="1" x14ac:dyDescent="0.2"/>
    <row r="297" ht="18.75" customHeight="1" x14ac:dyDescent="0.2"/>
    <row r="298" ht="18.75" customHeight="1" x14ac:dyDescent="0.2"/>
    <row r="299" ht="18.75" customHeight="1" x14ac:dyDescent="0.2"/>
    <row r="300" ht="18.75" customHeight="1" x14ac:dyDescent="0.2"/>
    <row r="301" ht="18.75" customHeight="1" x14ac:dyDescent="0.2"/>
    <row r="302" ht="18.75" customHeight="1" x14ac:dyDescent="0.2"/>
    <row r="303" ht="18.75" customHeight="1" x14ac:dyDescent="0.2"/>
    <row r="304" ht="18.75" customHeight="1" x14ac:dyDescent="0.2"/>
    <row r="305" ht="18.75" customHeight="1" x14ac:dyDescent="0.2"/>
    <row r="306" ht="18.75" customHeight="1" x14ac:dyDescent="0.2"/>
    <row r="307" ht="18.75" customHeight="1" x14ac:dyDescent="0.2"/>
    <row r="308" ht="18.75" customHeight="1" x14ac:dyDescent="0.2"/>
    <row r="309" ht="18.75" customHeight="1" x14ac:dyDescent="0.2"/>
    <row r="310" ht="18.75" customHeight="1" x14ac:dyDescent="0.2"/>
    <row r="311" ht="18.75" customHeight="1" x14ac:dyDescent="0.2"/>
    <row r="312" ht="18.75" customHeight="1" x14ac:dyDescent="0.2"/>
    <row r="313" ht="18.75" customHeight="1" x14ac:dyDescent="0.2"/>
    <row r="314" ht="18.75" customHeight="1" x14ac:dyDescent="0.2"/>
    <row r="315" ht="18.75" customHeight="1" x14ac:dyDescent="0.2"/>
    <row r="316" ht="18.75" customHeight="1" x14ac:dyDescent="0.2"/>
    <row r="317" ht="18.75" customHeight="1" x14ac:dyDescent="0.2"/>
    <row r="318" ht="18.75" customHeight="1" x14ac:dyDescent="0.2"/>
    <row r="319" ht="18.75" customHeight="1" x14ac:dyDescent="0.2"/>
    <row r="320" ht="18.75" customHeight="1" x14ac:dyDescent="0.2"/>
    <row r="321" ht="18.75" customHeight="1" x14ac:dyDescent="0.2"/>
    <row r="322" ht="18.75" customHeight="1" x14ac:dyDescent="0.2"/>
    <row r="323" ht="18.75" customHeight="1" x14ac:dyDescent="0.2"/>
    <row r="324" ht="18.75" customHeight="1" x14ac:dyDescent="0.2"/>
    <row r="325" ht="18.75" customHeight="1" x14ac:dyDescent="0.2"/>
    <row r="326" ht="18.75" customHeight="1" x14ac:dyDescent="0.2"/>
    <row r="327" ht="18.75" customHeight="1" x14ac:dyDescent="0.2"/>
    <row r="328" ht="18.75" customHeight="1" x14ac:dyDescent="0.2"/>
    <row r="329" ht="18.75" customHeight="1" x14ac:dyDescent="0.2"/>
    <row r="330" ht="18.75" customHeight="1" x14ac:dyDescent="0.2"/>
    <row r="331" ht="18.75" customHeight="1" x14ac:dyDescent="0.2"/>
    <row r="332" ht="18.75" customHeight="1" x14ac:dyDescent="0.2"/>
    <row r="333" ht="18.75" customHeight="1" x14ac:dyDescent="0.2"/>
    <row r="334" ht="18.75" customHeight="1" x14ac:dyDescent="0.2"/>
    <row r="335" ht="18.75" customHeight="1" x14ac:dyDescent="0.2"/>
    <row r="336" ht="18.75" customHeight="1" x14ac:dyDescent="0.2"/>
    <row r="337" ht="18.75" customHeight="1" x14ac:dyDescent="0.2"/>
    <row r="338" ht="18.75" customHeight="1" x14ac:dyDescent="0.2"/>
    <row r="339" ht="18.75" customHeight="1" x14ac:dyDescent="0.2"/>
    <row r="340" ht="18.75" customHeight="1" x14ac:dyDescent="0.2"/>
    <row r="341" ht="18.75" customHeight="1" x14ac:dyDescent="0.2"/>
    <row r="342" ht="18.75" customHeight="1" x14ac:dyDescent="0.2"/>
    <row r="343" ht="18.75" customHeight="1" x14ac:dyDescent="0.2"/>
    <row r="344" ht="18.75" customHeight="1" x14ac:dyDescent="0.2"/>
    <row r="345" ht="18.75" customHeight="1" x14ac:dyDescent="0.2"/>
    <row r="346" ht="18.75" customHeight="1" x14ac:dyDescent="0.2"/>
    <row r="347" ht="18.75" customHeight="1" x14ac:dyDescent="0.2"/>
    <row r="348" ht="18.75" customHeight="1" x14ac:dyDescent="0.2"/>
    <row r="349" ht="18.75" customHeight="1" x14ac:dyDescent="0.2"/>
    <row r="350" ht="18.75" customHeight="1" x14ac:dyDescent="0.2"/>
    <row r="351" ht="18.75" customHeight="1" x14ac:dyDescent="0.2"/>
    <row r="352" ht="18.75" customHeight="1" x14ac:dyDescent="0.2"/>
    <row r="353" ht="18.75" customHeight="1" x14ac:dyDescent="0.2"/>
    <row r="354" ht="18.75" customHeight="1" x14ac:dyDescent="0.2"/>
    <row r="355" ht="18.75" customHeight="1" x14ac:dyDescent="0.2"/>
    <row r="356" ht="18.75" customHeight="1" x14ac:dyDescent="0.2"/>
    <row r="357" ht="18.75" customHeight="1" x14ac:dyDescent="0.2"/>
    <row r="358" ht="18.75" customHeight="1" x14ac:dyDescent="0.2"/>
    <row r="359" ht="18.75" customHeight="1" x14ac:dyDescent="0.2"/>
    <row r="360" ht="18.75" customHeight="1" x14ac:dyDescent="0.2"/>
    <row r="361" ht="18.75" customHeight="1" x14ac:dyDescent="0.2"/>
    <row r="362" ht="18.75" customHeight="1" x14ac:dyDescent="0.2"/>
    <row r="363" ht="18.75" customHeight="1" x14ac:dyDescent="0.2"/>
    <row r="364" ht="18.75" customHeight="1" x14ac:dyDescent="0.2"/>
    <row r="365" ht="18.75" customHeight="1" x14ac:dyDescent="0.2"/>
    <row r="366" ht="18.75" customHeight="1" x14ac:dyDescent="0.2"/>
    <row r="367" ht="18.75" customHeight="1" x14ac:dyDescent="0.2"/>
    <row r="368" ht="18.75" customHeight="1" x14ac:dyDescent="0.2"/>
    <row r="369" ht="18.75" customHeight="1" x14ac:dyDescent="0.2"/>
    <row r="370" ht="18.75" customHeight="1" x14ac:dyDescent="0.2"/>
    <row r="371" ht="18.75" customHeight="1" x14ac:dyDescent="0.2"/>
    <row r="372" ht="18.75" customHeight="1" x14ac:dyDescent="0.2"/>
    <row r="373" ht="18.75" customHeight="1" x14ac:dyDescent="0.2"/>
    <row r="374" ht="18.75" customHeight="1" x14ac:dyDescent="0.2"/>
    <row r="375" ht="18.75" customHeight="1" x14ac:dyDescent="0.2"/>
    <row r="376" ht="18.75" customHeight="1" x14ac:dyDescent="0.2"/>
    <row r="377" ht="18.75" customHeight="1" x14ac:dyDescent="0.2"/>
    <row r="378" ht="18.75" customHeight="1" x14ac:dyDescent="0.2"/>
    <row r="379" ht="18.75" customHeight="1" x14ac:dyDescent="0.2"/>
    <row r="380" ht="18.75" customHeight="1" x14ac:dyDescent="0.2"/>
    <row r="381" ht="18.75" customHeight="1" x14ac:dyDescent="0.2"/>
    <row r="382" ht="18.75" customHeight="1" x14ac:dyDescent="0.2"/>
    <row r="383" ht="18.75" customHeight="1" x14ac:dyDescent="0.2"/>
    <row r="384" ht="18.75" customHeight="1" x14ac:dyDescent="0.2"/>
    <row r="385" ht="18.75" customHeight="1" x14ac:dyDescent="0.2"/>
    <row r="386" ht="18.75" customHeight="1" x14ac:dyDescent="0.2"/>
    <row r="387" ht="18.75" customHeight="1" x14ac:dyDescent="0.2"/>
    <row r="388" ht="18.75" customHeight="1" x14ac:dyDescent="0.2"/>
    <row r="389" ht="18.75" customHeight="1" x14ac:dyDescent="0.2"/>
    <row r="390" ht="18.75" customHeight="1" x14ac:dyDescent="0.2"/>
    <row r="391" ht="18.75" customHeight="1" x14ac:dyDescent="0.2"/>
    <row r="392" ht="18.75" customHeight="1" x14ac:dyDescent="0.2"/>
    <row r="393" ht="18.75" customHeight="1" x14ac:dyDescent="0.2"/>
    <row r="394" ht="18.75" customHeight="1" x14ac:dyDescent="0.2"/>
    <row r="395" ht="18.75" customHeight="1" x14ac:dyDescent="0.2"/>
    <row r="396" ht="18.75" customHeight="1" x14ac:dyDescent="0.2"/>
    <row r="397" ht="18.75" customHeight="1" x14ac:dyDescent="0.2"/>
    <row r="398" ht="18.75" customHeight="1" x14ac:dyDescent="0.2"/>
    <row r="399" ht="18.75" customHeight="1" x14ac:dyDescent="0.2"/>
    <row r="400" ht="18.75" customHeight="1" x14ac:dyDescent="0.2"/>
    <row r="401" ht="18.75" customHeight="1" x14ac:dyDescent="0.2"/>
    <row r="402" ht="18.75" customHeight="1" x14ac:dyDescent="0.2"/>
    <row r="403" ht="18.75" customHeight="1" x14ac:dyDescent="0.2"/>
    <row r="404" ht="18.75" customHeight="1" x14ac:dyDescent="0.2"/>
    <row r="405" ht="18.75" customHeight="1" x14ac:dyDescent="0.2"/>
    <row r="406" ht="18.75" customHeight="1" x14ac:dyDescent="0.2"/>
    <row r="407" ht="18.75" customHeight="1" x14ac:dyDescent="0.2"/>
    <row r="408" ht="18.75" customHeight="1" x14ac:dyDescent="0.2"/>
    <row r="409" ht="18.75" customHeight="1" x14ac:dyDescent="0.2"/>
    <row r="410" ht="18.75" customHeight="1" x14ac:dyDescent="0.2"/>
    <row r="411" ht="18.75" customHeight="1" x14ac:dyDescent="0.2"/>
    <row r="412" ht="18.75" customHeight="1" x14ac:dyDescent="0.2"/>
    <row r="413" ht="18.75" customHeight="1" x14ac:dyDescent="0.2"/>
    <row r="414" ht="18.75" customHeight="1" x14ac:dyDescent="0.2"/>
    <row r="415" ht="18.75" customHeight="1" x14ac:dyDescent="0.2"/>
    <row r="416" ht="18.75" customHeight="1" x14ac:dyDescent="0.2"/>
    <row r="417" ht="18.75" customHeight="1" x14ac:dyDescent="0.2"/>
    <row r="418" ht="18.75" customHeight="1" x14ac:dyDescent="0.2"/>
    <row r="419" ht="18.75" customHeight="1" x14ac:dyDescent="0.2"/>
    <row r="420" ht="18.75" customHeight="1" x14ac:dyDescent="0.2"/>
    <row r="421" ht="18.75" customHeight="1" x14ac:dyDescent="0.2"/>
    <row r="422" ht="18.75" customHeight="1" x14ac:dyDescent="0.2"/>
    <row r="423" ht="18.75" customHeight="1" x14ac:dyDescent="0.2"/>
    <row r="424" ht="18.75" customHeight="1" x14ac:dyDescent="0.2"/>
    <row r="425" ht="18.75" customHeight="1" x14ac:dyDescent="0.2"/>
    <row r="426" ht="18.75" customHeight="1" x14ac:dyDescent="0.2"/>
    <row r="427" ht="18.75" customHeight="1" x14ac:dyDescent="0.2"/>
    <row r="428" ht="18.75" customHeight="1" x14ac:dyDescent="0.2"/>
    <row r="429" ht="18.75" customHeight="1" x14ac:dyDescent="0.2"/>
    <row r="430" ht="18.75" customHeight="1" x14ac:dyDescent="0.2"/>
    <row r="431" ht="18.75" customHeight="1" x14ac:dyDescent="0.2"/>
    <row r="432" ht="18.75" customHeight="1" x14ac:dyDescent="0.2"/>
    <row r="433" ht="18.75" customHeight="1" x14ac:dyDescent="0.2"/>
    <row r="434" ht="18.75" customHeight="1" x14ac:dyDescent="0.2"/>
    <row r="435" ht="18.75" customHeight="1" x14ac:dyDescent="0.2"/>
    <row r="436" ht="18.75" customHeight="1" x14ac:dyDescent="0.2"/>
    <row r="437" ht="18.75" customHeight="1" x14ac:dyDescent="0.2"/>
    <row r="438" ht="18.75" customHeight="1" x14ac:dyDescent="0.2"/>
    <row r="439" ht="18.75" customHeight="1" x14ac:dyDescent="0.2"/>
    <row r="440" ht="18.75" customHeight="1" x14ac:dyDescent="0.2"/>
    <row r="441" ht="18.75" customHeight="1" x14ac:dyDescent="0.2"/>
    <row r="442" ht="18.75" customHeight="1" x14ac:dyDescent="0.2"/>
    <row r="443" ht="18.75" customHeight="1" x14ac:dyDescent="0.2"/>
    <row r="444" ht="18.75" customHeight="1" x14ac:dyDescent="0.2"/>
    <row r="445" ht="18.75" customHeight="1" x14ac:dyDescent="0.2"/>
    <row r="446" ht="18.75" customHeight="1" x14ac:dyDescent="0.2"/>
    <row r="447" ht="18.75" customHeight="1" x14ac:dyDescent="0.2"/>
    <row r="448" ht="18.75" customHeight="1" x14ac:dyDescent="0.2"/>
    <row r="449" ht="18.75" customHeight="1" x14ac:dyDescent="0.2"/>
    <row r="450" ht="18.75" customHeight="1" x14ac:dyDescent="0.2"/>
    <row r="451" ht="18.75" customHeight="1" x14ac:dyDescent="0.2"/>
    <row r="452" ht="18.75" customHeight="1" x14ac:dyDescent="0.2"/>
    <row r="453" ht="18.75" customHeight="1" x14ac:dyDescent="0.2"/>
    <row r="454" ht="18.75" customHeight="1" x14ac:dyDescent="0.2"/>
    <row r="455" ht="18.75" customHeight="1" x14ac:dyDescent="0.2"/>
    <row r="456" ht="18.75" customHeight="1" x14ac:dyDescent="0.2"/>
    <row r="457" ht="18.75" customHeight="1" x14ac:dyDescent="0.2"/>
    <row r="458" ht="18.75" customHeight="1" x14ac:dyDescent="0.2"/>
    <row r="459" ht="18.75" customHeight="1" x14ac:dyDescent="0.2"/>
    <row r="460" ht="18.75" customHeight="1" x14ac:dyDescent="0.2"/>
    <row r="461" ht="18.75" customHeight="1" x14ac:dyDescent="0.2"/>
    <row r="462" ht="18.75" customHeight="1" x14ac:dyDescent="0.2"/>
    <row r="463" ht="18.75" customHeight="1" x14ac:dyDescent="0.2"/>
    <row r="464" ht="18.75" customHeight="1" x14ac:dyDescent="0.2"/>
    <row r="465" ht="18.75" customHeight="1" x14ac:dyDescent="0.2"/>
    <row r="466" ht="18.75" customHeight="1" x14ac:dyDescent="0.2"/>
    <row r="467" ht="18.75" customHeight="1" x14ac:dyDescent="0.2"/>
    <row r="468" ht="18.75" customHeight="1" x14ac:dyDescent="0.2"/>
    <row r="469" ht="18.75" customHeight="1" x14ac:dyDescent="0.2"/>
    <row r="470" ht="18.75" customHeight="1" x14ac:dyDescent="0.2"/>
    <row r="471" ht="18.75" customHeight="1" x14ac:dyDescent="0.2"/>
    <row r="472" ht="18.75" customHeight="1" x14ac:dyDescent="0.2"/>
    <row r="473" ht="18.75" customHeight="1" x14ac:dyDescent="0.2"/>
    <row r="474" ht="18.75" customHeight="1" x14ac:dyDescent="0.2"/>
    <row r="475" ht="18.75" customHeight="1" x14ac:dyDescent="0.2"/>
    <row r="476" ht="18.75" customHeight="1" x14ac:dyDescent="0.2"/>
    <row r="477" ht="18.75" customHeight="1" x14ac:dyDescent="0.2"/>
    <row r="478" ht="18.75" customHeight="1" x14ac:dyDescent="0.2"/>
    <row r="479" ht="18.75" customHeight="1" x14ac:dyDescent="0.2"/>
    <row r="480" ht="18.75" customHeight="1" x14ac:dyDescent="0.2"/>
    <row r="481" ht="18.75" customHeight="1" x14ac:dyDescent="0.2"/>
    <row r="482" ht="18.75" customHeight="1" x14ac:dyDescent="0.2"/>
    <row r="483" ht="18.75" customHeight="1" x14ac:dyDescent="0.2"/>
    <row r="484" ht="18.75" customHeight="1" x14ac:dyDescent="0.2"/>
    <row r="485" ht="18.75" customHeight="1" x14ac:dyDescent="0.2"/>
    <row r="486" ht="18.75" customHeight="1" x14ac:dyDescent="0.2"/>
    <row r="487" ht="18.75" customHeight="1" x14ac:dyDescent="0.2"/>
    <row r="488" ht="18.75" customHeight="1" x14ac:dyDescent="0.2"/>
    <row r="489" ht="18.75" customHeight="1" x14ac:dyDescent="0.2"/>
    <row r="490" ht="18.75" customHeight="1" x14ac:dyDescent="0.2"/>
    <row r="491" ht="18.75" customHeight="1" x14ac:dyDescent="0.2"/>
    <row r="492" ht="18.75" customHeight="1" x14ac:dyDescent="0.2"/>
    <row r="493" ht="18.75" customHeight="1" x14ac:dyDescent="0.2"/>
    <row r="494" ht="18.75" customHeight="1" x14ac:dyDescent="0.2"/>
    <row r="495" ht="18.75" customHeight="1" x14ac:dyDescent="0.2"/>
    <row r="496" ht="18.75" customHeight="1" x14ac:dyDescent="0.2"/>
    <row r="497" ht="18.75" customHeight="1" x14ac:dyDescent="0.2"/>
    <row r="498" ht="18.75" customHeight="1" x14ac:dyDescent="0.2"/>
    <row r="499" ht="18.75" customHeight="1" x14ac:dyDescent="0.2"/>
    <row r="500" ht="18.75" customHeight="1" x14ac:dyDescent="0.2"/>
    <row r="501" ht="18.75" customHeight="1" x14ac:dyDescent="0.2"/>
    <row r="502" ht="18.75" customHeight="1" x14ac:dyDescent="0.2"/>
    <row r="503" ht="18.75" customHeight="1" x14ac:dyDescent="0.2"/>
    <row r="504" ht="18.75" customHeight="1" x14ac:dyDescent="0.2"/>
    <row r="505" ht="18.75" customHeight="1" x14ac:dyDescent="0.2"/>
    <row r="506" ht="18.75" customHeight="1" x14ac:dyDescent="0.2"/>
    <row r="507" ht="18.75" customHeight="1" x14ac:dyDescent="0.2"/>
    <row r="508" ht="18.75" customHeight="1" x14ac:dyDescent="0.2"/>
    <row r="509" ht="18.75" customHeight="1" x14ac:dyDescent="0.2"/>
    <row r="510" ht="18.75" customHeight="1" x14ac:dyDescent="0.2"/>
    <row r="511" ht="18.75" customHeight="1" x14ac:dyDescent="0.2"/>
    <row r="512" ht="18.75" customHeight="1" x14ac:dyDescent="0.2"/>
    <row r="513" ht="18.75" customHeight="1" x14ac:dyDescent="0.2"/>
    <row r="514" ht="18.75" customHeight="1" x14ac:dyDescent="0.2"/>
    <row r="515" ht="18.75" customHeight="1" x14ac:dyDescent="0.2"/>
    <row r="516" ht="18.75" customHeight="1" x14ac:dyDescent="0.2"/>
    <row r="517" ht="18.75" customHeight="1" x14ac:dyDescent="0.2"/>
    <row r="518" ht="18.75" customHeight="1" x14ac:dyDescent="0.2"/>
    <row r="519" ht="18.75" customHeight="1" x14ac:dyDescent="0.2"/>
    <row r="520" ht="18.75" customHeight="1" x14ac:dyDescent="0.2"/>
    <row r="521" ht="18.75" customHeight="1" x14ac:dyDescent="0.2"/>
    <row r="522" ht="18.75" customHeight="1" x14ac:dyDescent="0.2"/>
    <row r="523" ht="18.75" customHeight="1" x14ac:dyDescent="0.2"/>
    <row r="524" ht="18.75" customHeight="1" x14ac:dyDescent="0.2"/>
    <row r="525" ht="18.75" customHeight="1" x14ac:dyDescent="0.2"/>
    <row r="526" ht="18.75" customHeight="1" x14ac:dyDescent="0.2"/>
    <row r="527" ht="18.75" customHeight="1" x14ac:dyDescent="0.2"/>
    <row r="528" ht="18.75" customHeight="1" x14ac:dyDescent="0.2"/>
    <row r="529" ht="18.75" customHeight="1" x14ac:dyDescent="0.2"/>
    <row r="530" ht="18.75" customHeight="1" x14ac:dyDescent="0.2"/>
    <row r="531" ht="18.75" customHeight="1" x14ac:dyDescent="0.2"/>
    <row r="532" ht="18.75" customHeight="1" x14ac:dyDescent="0.2"/>
    <row r="533" ht="18.75" customHeight="1" x14ac:dyDescent="0.2"/>
    <row r="534" ht="18.75" customHeight="1" x14ac:dyDescent="0.2"/>
    <row r="535" ht="18.75" customHeight="1" x14ac:dyDescent="0.2"/>
    <row r="536" ht="18.75" customHeight="1" x14ac:dyDescent="0.2"/>
    <row r="537" ht="18.75" customHeight="1" x14ac:dyDescent="0.2"/>
    <row r="538" ht="18.75" customHeight="1" x14ac:dyDescent="0.2"/>
    <row r="539" ht="18.75" customHeight="1" x14ac:dyDescent="0.2"/>
    <row r="540" ht="18.75" customHeight="1" x14ac:dyDescent="0.2"/>
    <row r="541" ht="18.75" customHeight="1" x14ac:dyDescent="0.2"/>
    <row r="542" ht="18.75" customHeight="1" x14ac:dyDescent="0.2"/>
    <row r="543" ht="18.75" customHeight="1" x14ac:dyDescent="0.2"/>
    <row r="544" ht="18.75" customHeight="1" x14ac:dyDescent="0.2"/>
    <row r="545" ht="18.75" customHeight="1" x14ac:dyDescent="0.2"/>
    <row r="546" ht="18.75" customHeight="1" x14ac:dyDescent="0.2"/>
    <row r="547" ht="18.75" customHeight="1" x14ac:dyDescent="0.2"/>
    <row r="548" ht="18.75" customHeight="1" x14ac:dyDescent="0.2"/>
    <row r="549" ht="18.75" customHeight="1" x14ac:dyDescent="0.2"/>
    <row r="550" ht="18.75" customHeight="1" x14ac:dyDescent="0.2"/>
    <row r="551" ht="18.75" customHeight="1" x14ac:dyDescent="0.2"/>
    <row r="552" ht="18.75" customHeight="1" x14ac:dyDescent="0.2"/>
    <row r="553" ht="18.75" customHeight="1" x14ac:dyDescent="0.2"/>
    <row r="554" ht="18.75" customHeight="1" x14ac:dyDescent="0.2"/>
    <row r="555" ht="18.75" customHeight="1" x14ac:dyDescent="0.2"/>
    <row r="556" ht="18.75" customHeight="1" x14ac:dyDescent="0.2"/>
    <row r="557" ht="18.75" customHeight="1" x14ac:dyDescent="0.2"/>
    <row r="558" ht="18.75" customHeight="1" x14ac:dyDescent="0.2"/>
    <row r="559" ht="18.75" customHeight="1" x14ac:dyDescent="0.2"/>
    <row r="560" ht="18.75" customHeight="1" x14ac:dyDescent="0.2"/>
    <row r="561" ht="18.75" customHeight="1" x14ac:dyDescent="0.2"/>
    <row r="562" ht="18.75" customHeight="1" x14ac:dyDescent="0.2"/>
    <row r="563" ht="18.75" customHeight="1" x14ac:dyDescent="0.2"/>
    <row r="564" ht="18.75" customHeight="1" x14ac:dyDescent="0.2"/>
    <row r="565" ht="18.75" customHeight="1" x14ac:dyDescent="0.2"/>
    <row r="566" ht="18.75" customHeight="1" x14ac:dyDescent="0.2"/>
    <row r="567" ht="18.75" customHeight="1" x14ac:dyDescent="0.2"/>
    <row r="568" ht="18.75" customHeight="1" x14ac:dyDescent="0.2"/>
    <row r="569" ht="18.75" customHeight="1" x14ac:dyDescent="0.2"/>
    <row r="570" ht="18.75" customHeight="1" x14ac:dyDescent="0.2"/>
    <row r="571" ht="18.75" customHeight="1" x14ac:dyDescent="0.2"/>
    <row r="572" ht="18.75" customHeight="1" x14ac:dyDescent="0.2"/>
    <row r="573" ht="18.75" customHeight="1" x14ac:dyDescent="0.2"/>
    <row r="574" ht="18.75" customHeight="1" x14ac:dyDescent="0.2"/>
    <row r="575" ht="18.75" customHeight="1" x14ac:dyDescent="0.2"/>
    <row r="576" ht="18.75" customHeight="1" x14ac:dyDescent="0.2"/>
    <row r="577" ht="18.75" customHeight="1" x14ac:dyDescent="0.2"/>
    <row r="578" ht="18.75" customHeight="1" x14ac:dyDescent="0.2"/>
    <row r="579" ht="18.75" customHeight="1" x14ac:dyDescent="0.2"/>
    <row r="580" ht="18.75" customHeight="1" x14ac:dyDescent="0.2"/>
    <row r="581" ht="18.75" customHeight="1" x14ac:dyDescent="0.2"/>
    <row r="582" ht="18.75" customHeight="1" x14ac:dyDescent="0.2"/>
    <row r="583" ht="18.75" customHeight="1" x14ac:dyDescent="0.2"/>
    <row r="584" ht="18.75" customHeight="1" x14ac:dyDescent="0.2"/>
    <row r="585" ht="18.75" customHeight="1" x14ac:dyDescent="0.2"/>
    <row r="586" ht="18.75" customHeight="1" x14ac:dyDescent="0.2"/>
    <row r="587" ht="18.75" customHeight="1" x14ac:dyDescent="0.2"/>
    <row r="588" ht="18.75" customHeight="1" x14ac:dyDescent="0.2"/>
    <row r="589" ht="18.75" customHeight="1" x14ac:dyDescent="0.2"/>
    <row r="590" ht="18.75" customHeight="1" x14ac:dyDescent="0.2"/>
    <row r="591" ht="18.75" customHeight="1" x14ac:dyDescent="0.2"/>
    <row r="592" ht="18.75" customHeight="1" x14ac:dyDescent="0.2"/>
    <row r="593" ht="18.75" customHeight="1" x14ac:dyDescent="0.2"/>
    <row r="594" ht="18.75" customHeight="1" x14ac:dyDescent="0.2"/>
    <row r="595" ht="18.75" customHeight="1" x14ac:dyDescent="0.2"/>
    <row r="596" ht="18.75" customHeight="1" x14ac:dyDescent="0.2"/>
    <row r="597" ht="18.75" customHeight="1" x14ac:dyDescent="0.2"/>
    <row r="598" ht="18.75" customHeight="1" x14ac:dyDescent="0.2"/>
    <row r="599" ht="18.75" customHeight="1" x14ac:dyDescent="0.2"/>
    <row r="600" ht="18.75" customHeight="1" x14ac:dyDescent="0.2"/>
    <row r="601" ht="18.75" customHeight="1" x14ac:dyDescent="0.2"/>
    <row r="602" ht="18.75" customHeight="1" x14ac:dyDescent="0.2"/>
    <row r="603" ht="18.75" customHeight="1" x14ac:dyDescent="0.2"/>
    <row r="604" ht="18.75" customHeight="1" x14ac:dyDescent="0.2"/>
    <row r="605" ht="18.75" customHeight="1" x14ac:dyDescent="0.2"/>
    <row r="606" ht="18.75" customHeight="1" x14ac:dyDescent="0.2"/>
    <row r="607" ht="18.75" customHeight="1" x14ac:dyDescent="0.2"/>
    <row r="608" ht="18.75" customHeight="1" x14ac:dyDescent="0.2"/>
    <row r="609" ht="18.75" customHeight="1" x14ac:dyDescent="0.2"/>
    <row r="610" ht="18.75" customHeight="1" x14ac:dyDescent="0.2"/>
    <row r="611" ht="18.75" customHeight="1" x14ac:dyDescent="0.2"/>
    <row r="612" ht="18.75" customHeight="1" x14ac:dyDescent="0.2"/>
    <row r="613" ht="18.75" customHeight="1" x14ac:dyDescent="0.2"/>
    <row r="614" ht="18.75" customHeight="1" x14ac:dyDescent="0.2"/>
    <row r="615" ht="18.75" customHeight="1" x14ac:dyDescent="0.2"/>
    <row r="616" ht="18.75" customHeight="1" x14ac:dyDescent="0.2"/>
    <row r="617" ht="18.75" customHeight="1" x14ac:dyDescent="0.2"/>
    <row r="618" ht="18.75" customHeight="1" x14ac:dyDescent="0.2"/>
    <row r="619" ht="18.75" customHeight="1" x14ac:dyDescent="0.2"/>
    <row r="620" ht="18.75" customHeight="1" x14ac:dyDescent="0.2"/>
    <row r="621" ht="18.75" customHeight="1" x14ac:dyDescent="0.2"/>
    <row r="622" ht="18.75" customHeight="1" x14ac:dyDescent="0.2"/>
    <row r="623" ht="18.75" customHeight="1" x14ac:dyDescent="0.2"/>
    <row r="624" ht="18.75" customHeight="1" x14ac:dyDescent="0.2"/>
    <row r="625" ht="18.75" customHeight="1" x14ac:dyDescent="0.2"/>
    <row r="626" ht="18.75" customHeight="1" x14ac:dyDescent="0.2"/>
    <row r="627" ht="18.75" customHeight="1" x14ac:dyDescent="0.2"/>
    <row r="628" ht="18.75" customHeight="1" x14ac:dyDescent="0.2"/>
    <row r="629" ht="18.75" customHeight="1" x14ac:dyDescent="0.2"/>
    <row r="630" ht="18.75" customHeight="1" x14ac:dyDescent="0.2"/>
    <row r="631" ht="18.75" customHeight="1" x14ac:dyDescent="0.2"/>
    <row r="632" ht="18.75" customHeight="1" x14ac:dyDescent="0.2"/>
    <row r="633" ht="18.75" customHeight="1" x14ac:dyDescent="0.2"/>
    <row r="634" ht="18.75" customHeight="1" x14ac:dyDescent="0.2"/>
    <row r="635" ht="18.75" customHeight="1" x14ac:dyDescent="0.2"/>
    <row r="636" ht="18.75" customHeight="1" x14ac:dyDescent="0.2"/>
    <row r="637" ht="18.75" customHeight="1" x14ac:dyDescent="0.2"/>
    <row r="638" ht="18.75" customHeight="1" x14ac:dyDescent="0.2"/>
    <row r="639" ht="18.75" customHeight="1" x14ac:dyDescent="0.2"/>
    <row r="640" ht="18.75" customHeight="1" x14ac:dyDescent="0.2"/>
    <row r="641" ht="18.75" customHeight="1" x14ac:dyDescent="0.2"/>
    <row r="642" ht="18.75" customHeight="1" x14ac:dyDescent="0.2"/>
    <row r="643" ht="18.75" customHeight="1" x14ac:dyDescent="0.2"/>
    <row r="644" ht="18.75" customHeight="1" x14ac:dyDescent="0.2"/>
    <row r="645" ht="18.75" customHeight="1" x14ac:dyDescent="0.2"/>
    <row r="646" ht="18.75" customHeight="1" x14ac:dyDescent="0.2"/>
    <row r="647" ht="18.75" customHeight="1" x14ac:dyDescent="0.2"/>
    <row r="648" ht="18.75" customHeight="1" x14ac:dyDescent="0.2"/>
    <row r="649" ht="18.75" customHeight="1" x14ac:dyDescent="0.2"/>
    <row r="650" ht="18.75" customHeight="1" x14ac:dyDescent="0.2"/>
    <row r="651" ht="18.75" customHeight="1" x14ac:dyDescent="0.2"/>
    <row r="652" ht="18.75" customHeight="1" x14ac:dyDescent="0.2"/>
    <row r="653" ht="18.75" customHeight="1" x14ac:dyDescent="0.2"/>
    <row r="654" ht="18.75" customHeight="1" x14ac:dyDescent="0.2"/>
    <row r="655" ht="18.75" customHeight="1" x14ac:dyDescent="0.2"/>
    <row r="656" ht="18.75" customHeight="1" x14ac:dyDescent="0.2"/>
    <row r="657" ht="18.75" customHeight="1" x14ac:dyDescent="0.2"/>
    <row r="658" ht="18.75" customHeight="1" x14ac:dyDescent="0.2"/>
    <row r="659" ht="18.75" customHeight="1" x14ac:dyDescent="0.2"/>
    <row r="660" ht="18.75" customHeight="1" x14ac:dyDescent="0.2"/>
    <row r="661" ht="18.75" customHeight="1" x14ac:dyDescent="0.2"/>
    <row r="662" ht="18.75" customHeight="1" x14ac:dyDescent="0.2"/>
    <row r="663" ht="18.75" customHeight="1" x14ac:dyDescent="0.2"/>
    <row r="664" ht="18.75" customHeight="1" x14ac:dyDescent="0.2"/>
    <row r="665" ht="18.75" customHeight="1" x14ac:dyDescent="0.2"/>
    <row r="666" ht="18.75" customHeight="1" x14ac:dyDescent="0.2"/>
    <row r="667" ht="18.75" customHeight="1" x14ac:dyDescent="0.2"/>
    <row r="668" ht="18.75" customHeight="1" x14ac:dyDescent="0.2"/>
    <row r="669" ht="18.75" customHeight="1" x14ac:dyDescent="0.2"/>
    <row r="670" ht="18.75" customHeight="1" x14ac:dyDescent="0.2"/>
    <row r="671" ht="18.75" customHeight="1" x14ac:dyDescent="0.2"/>
    <row r="672" ht="18.75" customHeight="1" x14ac:dyDescent="0.2"/>
    <row r="673" ht="18.75" customHeight="1" x14ac:dyDescent="0.2"/>
    <row r="674" ht="18.75" customHeight="1" x14ac:dyDescent="0.2"/>
    <row r="675" ht="18.75" customHeight="1" x14ac:dyDescent="0.2"/>
    <row r="676" ht="18.75" customHeight="1" x14ac:dyDescent="0.2"/>
    <row r="677" ht="18.75" customHeight="1" x14ac:dyDescent="0.2"/>
    <row r="678" ht="18.75" customHeight="1" x14ac:dyDescent="0.2"/>
    <row r="679" ht="18.75" customHeight="1" x14ac:dyDescent="0.2"/>
    <row r="680" ht="18.75" customHeight="1" x14ac:dyDescent="0.2"/>
    <row r="681" ht="18.75" customHeight="1" x14ac:dyDescent="0.2"/>
    <row r="682" ht="18.75" customHeight="1" x14ac:dyDescent="0.2"/>
    <row r="683" ht="18.75" customHeight="1" x14ac:dyDescent="0.2"/>
    <row r="684" ht="18.75" customHeight="1" x14ac:dyDescent="0.2"/>
    <row r="685" ht="18.75" customHeight="1" x14ac:dyDescent="0.2"/>
    <row r="686" ht="18.75" customHeight="1" x14ac:dyDescent="0.2"/>
    <row r="687" ht="18.75" customHeight="1" x14ac:dyDescent="0.2"/>
    <row r="688" ht="18.75" customHeight="1" x14ac:dyDescent="0.2"/>
    <row r="689" ht="18.75" customHeight="1" x14ac:dyDescent="0.2"/>
    <row r="690" ht="18.75" customHeight="1" x14ac:dyDescent="0.2"/>
    <row r="691" ht="18.75" customHeight="1" x14ac:dyDescent="0.2"/>
    <row r="692" ht="18.75" customHeight="1" x14ac:dyDescent="0.2"/>
    <row r="693" ht="18.75" customHeight="1" x14ac:dyDescent="0.2"/>
    <row r="694" ht="18.75" customHeight="1" x14ac:dyDescent="0.2"/>
    <row r="695" ht="18.75" customHeight="1" x14ac:dyDescent="0.2"/>
    <row r="696" ht="18.75" customHeight="1" x14ac:dyDescent="0.2"/>
    <row r="697" ht="18.75" customHeight="1" x14ac:dyDescent="0.2"/>
    <row r="698" ht="18.75" customHeight="1" x14ac:dyDescent="0.2"/>
    <row r="699" ht="18.75" customHeight="1" x14ac:dyDescent="0.2"/>
    <row r="700" ht="18.75" customHeight="1" x14ac:dyDescent="0.2"/>
    <row r="701" ht="18.75" customHeight="1" x14ac:dyDescent="0.2"/>
    <row r="702" ht="18.75" customHeight="1" x14ac:dyDescent="0.2"/>
    <row r="703" ht="18.75" customHeight="1" x14ac:dyDescent="0.2"/>
    <row r="704" ht="18.75" customHeight="1" x14ac:dyDescent="0.2"/>
    <row r="705" ht="18.75" customHeight="1" x14ac:dyDescent="0.2"/>
    <row r="706" ht="18.75" customHeight="1" x14ac:dyDescent="0.2"/>
    <row r="707" ht="18.75" customHeight="1" x14ac:dyDescent="0.2"/>
    <row r="708" ht="18.75" customHeight="1" x14ac:dyDescent="0.2"/>
    <row r="709" ht="18.75" customHeight="1" x14ac:dyDescent="0.2"/>
    <row r="710" ht="18.75" customHeight="1" x14ac:dyDescent="0.2"/>
    <row r="711" ht="18.75" customHeight="1" x14ac:dyDescent="0.2"/>
    <row r="712" ht="18.75" customHeight="1" x14ac:dyDescent="0.2"/>
    <row r="713" ht="18.75" customHeight="1" x14ac:dyDescent="0.2"/>
    <row r="714" ht="18.75" customHeight="1" x14ac:dyDescent="0.2"/>
    <row r="715" ht="18.75" customHeight="1" x14ac:dyDescent="0.2"/>
    <row r="716" ht="18.75" customHeight="1" x14ac:dyDescent="0.2"/>
    <row r="717" ht="18.75" customHeight="1" x14ac:dyDescent="0.2"/>
    <row r="718" ht="18.75" customHeight="1" x14ac:dyDescent="0.2"/>
    <row r="719" ht="18.75" customHeight="1" x14ac:dyDescent="0.2"/>
    <row r="720" ht="18.75" customHeight="1" x14ac:dyDescent="0.2"/>
    <row r="721" ht="18.75" customHeight="1" x14ac:dyDescent="0.2"/>
    <row r="722" ht="18.75" customHeight="1" x14ac:dyDescent="0.2"/>
    <row r="723" ht="18.75" customHeight="1" x14ac:dyDescent="0.2"/>
    <row r="724" ht="18.75" customHeight="1" x14ac:dyDescent="0.2"/>
    <row r="725" ht="18.75" customHeight="1" x14ac:dyDescent="0.2"/>
    <row r="726" ht="18.75" customHeight="1" x14ac:dyDescent="0.2"/>
    <row r="727" ht="18.75" customHeight="1" x14ac:dyDescent="0.2"/>
    <row r="728" ht="18.75" customHeight="1" x14ac:dyDescent="0.2"/>
    <row r="729" ht="18.75" customHeight="1" x14ac:dyDescent="0.2"/>
    <row r="730" ht="18.75" customHeight="1" x14ac:dyDescent="0.2"/>
    <row r="731" ht="18.75" customHeight="1" x14ac:dyDescent="0.2"/>
    <row r="732" ht="18.75" customHeight="1" x14ac:dyDescent="0.2"/>
    <row r="733" ht="18.75" customHeight="1" x14ac:dyDescent="0.2"/>
    <row r="734" ht="18.75" customHeight="1" x14ac:dyDescent="0.2"/>
    <row r="735" ht="18.75" customHeight="1" x14ac:dyDescent="0.2"/>
    <row r="736" ht="18.75" customHeight="1" x14ac:dyDescent="0.2"/>
    <row r="737" ht="18.75" customHeight="1" x14ac:dyDescent="0.2"/>
    <row r="738" ht="18.75" customHeight="1" x14ac:dyDescent="0.2"/>
    <row r="739" ht="18.75" customHeight="1" x14ac:dyDescent="0.2"/>
    <row r="740" ht="18.75" customHeight="1" x14ac:dyDescent="0.2"/>
    <row r="741" ht="18.75" customHeight="1" x14ac:dyDescent="0.2"/>
    <row r="742" ht="18.75" customHeight="1" x14ac:dyDescent="0.2"/>
    <row r="743" ht="18.75" customHeight="1" x14ac:dyDescent="0.2"/>
    <row r="744" ht="18.75" customHeight="1" x14ac:dyDescent="0.2"/>
    <row r="745" ht="18.75" customHeight="1" x14ac:dyDescent="0.2"/>
    <row r="746" ht="18.75" customHeight="1" x14ac:dyDescent="0.2"/>
    <row r="747" ht="18.75" customHeight="1" x14ac:dyDescent="0.2"/>
    <row r="748" ht="18.75" customHeight="1" x14ac:dyDescent="0.2"/>
    <row r="749" ht="18.75" customHeight="1" x14ac:dyDescent="0.2"/>
    <row r="750" ht="18.75" customHeight="1" x14ac:dyDescent="0.2"/>
    <row r="751" ht="18.75" customHeight="1" x14ac:dyDescent="0.2"/>
    <row r="752" ht="18.75" customHeight="1" x14ac:dyDescent="0.2"/>
    <row r="753" ht="18.75" customHeight="1" x14ac:dyDescent="0.2"/>
    <row r="754" ht="18.75" customHeight="1" x14ac:dyDescent="0.2"/>
    <row r="755" ht="18.75" customHeight="1" x14ac:dyDescent="0.2"/>
    <row r="756" ht="18.75" customHeight="1" x14ac:dyDescent="0.2"/>
    <row r="757" ht="18.75" customHeight="1" x14ac:dyDescent="0.2"/>
    <row r="758" ht="18.75" customHeight="1" x14ac:dyDescent="0.2"/>
    <row r="759" ht="18.75" customHeight="1" x14ac:dyDescent="0.2"/>
    <row r="760" ht="18.75" customHeight="1" x14ac:dyDescent="0.2"/>
    <row r="761" ht="18.75" customHeight="1" x14ac:dyDescent="0.2"/>
    <row r="762" ht="18.75" customHeight="1" x14ac:dyDescent="0.2"/>
    <row r="763" ht="18.75" customHeight="1" x14ac:dyDescent="0.2"/>
    <row r="764" ht="18.75" customHeight="1" x14ac:dyDescent="0.2"/>
    <row r="765" ht="18.75" customHeight="1" x14ac:dyDescent="0.2"/>
    <row r="766" ht="18.75" customHeight="1" x14ac:dyDescent="0.2"/>
    <row r="767" ht="18.75" customHeight="1" x14ac:dyDescent="0.2"/>
    <row r="768" ht="18.75" customHeight="1" x14ac:dyDescent="0.2"/>
    <row r="769" ht="18.75" customHeight="1" x14ac:dyDescent="0.2"/>
    <row r="770" ht="18.75" customHeight="1" x14ac:dyDescent="0.2"/>
    <row r="771" ht="18.75" customHeight="1" x14ac:dyDescent="0.2"/>
    <row r="772" ht="18.75" customHeight="1" x14ac:dyDescent="0.2"/>
    <row r="773" ht="18.75" customHeight="1" x14ac:dyDescent="0.2"/>
    <row r="774" ht="18.75" customHeight="1" x14ac:dyDescent="0.2"/>
    <row r="775" ht="18.75" customHeight="1" x14ac:dyDescent="0.2"/>
    <row r="776" ht="18.75" customHeight="1" x14ac:dyDescent="0.2"/>
    <row r="777" ht="18.75" customHeight="1" x14ac:dyDescent="0.2"/>
    <row r="778" ht="18.75" customHeight="1" x14ac:dyDescent="0.2"/>
    <row r="779" ht="18.75" customHeight="1" x14ac:dyDescent="0.2"/>
    <row r="780" ht="18.75" customHeight="1" x14ac:dyDescent="0.2"/>
    <row r="781" ht="18.75" customHeight="1" x14ac:dyDescent="0.2"/>
    <row r="782" ht="18.75" customHeight="1" x14ac:dyDescent="0.2"/>
    <row r="783" ht="18.75" customHeight="1" x14ac:dyDescent="0.2"/>
    <row r="784" ht="18.75" customHeight="1" x14ac:dyDescent="0.2"/>
    <row r="785" ht="18.75" customHeight="1" x14ac:dyDescent="0.2"/>
    <row r="786" ht="18.75" customHeight="1" x14ac:dyDescent="0.2"/>
    <row r="787" ht="18.75" customHeight="1" x14ac:dyDescent="0.2"/>
    <row r="788" ht="18.75" customHeight="1" x14ac:dyDescent="0.2"/>
    <row r="789" ht="18.75" customHeight="1" x14ac:dyDescent="0.2"/>
    <row r="790" ht="18.75" customHeight="1" x14ac:dyDescent="0.2"/>
    <row r="791" ht="18.75" customHeight="1" x14ac:dyDescent="0.2"/>
    <row r="792" ht="18.75" customHeight="1" x14ac:dyDescent="0.2"/>
    <row r="793" ht="18.75" customHeight="1" x14ac:dyDescent="0.2"/>
    <row r="794" ht="18.75" customHeight="1" x14ac:dyDescent="0.2"/>
    <row r="795" ht="18.75" customHeight="1" x14ac:dyDescent="0.2"/>
    <row r="796" ht="18.75" customHeight="1" x14ac:dyDescent="0.2"/>
    <row r="797" ht="18.75" customHeight="1" x14ac:dyDescent="0.2"/>
    <row r="798" ht="18.75" customHeight="1" x14ac:dyDescent="0.2"/>
    <row r="799" ht="18.75" customHeight="1" x14ac:dyDescent="0.2"/>
    <row r="800" ht="18.75" customHeight="1" x14ac:dyDescent="0.2"/>
    <row r="801" ht="18.75" customHeight="1" x14ac:dyDescent="0.2"/>
    <row r="802" ht="18.75" customHeight="1" x14ac:dyDescent="0.2"/>
    <row r="803" ht="18.75" customHeight="1" x14ac:dyDescent="0.2"/>
    <row r="804" ht="18.75" customHeight="1" x14ac:dyDescent="0.2"/>
    <row r="805" ht="18.75" customHeight="1" x14ac:dyDescent="0.2"/>
    <row r="806" ht="18.75" customHeight="1" x14ac:dyDescent="0.2"/>
    <row r="807" ht="18.75" customHeight="1" x14ac:dyDescent="0.2"/>
    <row r="808" ht="18.75" customHeight="1" x14ac:dyDescent="0.2"/>
    <row r="809" ht="18.75" customHeight="1" x14ac:dyDescent="0.2"/>
    <row r="810" ht="18.75" customHeight="1" x14ac:dyDescent="0.2"/>
    <row r="811" ht="18.75" customHeight="1" x14ac:dyDescent="0.2"/>
    <row r="812" ht="18.75" customHeight="1" x14ac:dyDescent="0.2"/>
    <row r="813" ht="18.75" customHeight="1" x14ac:dyDescent="0.2"/>
    <row r="814" ht="18.75" customHeight="1" x14ac:dyDescent="0.2"/>
    <row r="815" ht="18.75" customHeight="1" x14ac:dyDescent="0.2"/>
    <row r="816" ht="18.75" customHeight="1" x14ac:dyDescent="0.2"/>
    <row r="817" ht="18.75" customHeight="1" x14ac:dyDescent="0.2"/>
    <row r="818" ht="18.75" customHeight="1" x14ac:dyDescent="0.2"/>
    <row r="819" ht="18.75" customHeight="1" x14ac:dyDescent="0.2"/>
    <row r="820" ht="18.75" customHeight="1" x14ac:dyDescent="0.2"/>
    <row r="821" ht="18.75" customHeight="1" x14ac:dyDescent="0.2"/>
    <row r="822" ht="18.75" customHeight="1" x14ac:dyDescent="0.2"/>
    <row r="823" ht="18.75" customHeight="1" x14ac:dyDescent="0.2"/>
    <row r="824" ht="18.75" customHeight="1" x14ac:dyDescent="0.2"/>
    <row r="825" ht="18.75" customHeight="1" x14ac:dyDescent="0.2"/>
    <row r="826" ht="18.75" customHeight="1" x14ac:dyDescent="0.2"/>
    <row r="827" ht="18.75" customHeight="1" x14ac:dyDescent="0.2"/>
    <row r="828" ht="18.75" customHeight="1" x14ac:dyDescent="0.2"/>
    <row r="829" ht="18.75" customHeight="1" x14ac:dyDescent="0.2"/>
    <row r="830" ht="18.75" customHeight="1" x14ac:dyDescent="0.2"/>
    <row r="831" ht="18.75" customHeight="1" x14ac:dyDescent="0.2"/>
    <row r="832" ht="18.75" customHeight="1" x14ac:dyDescent="0.2"/>
    <row r="833" ht="18.75" customHeight="1" x14ac:dyDescent="0.2"/>
    <row r="834" ht="18.75" customHeight="1" x14ac:dyDescent="0.2"/>
    <row r="835" ht="18.75" customHeight="1" x14ac:dyDescent="0.2"/>
    <row r="836" ht="18.75" customHeight="1" x14ac:dyDescent="0.2"/>
    <row r="837" ht="18.75" customHeight="1" x14ac:dyDescent="0.2"/>
    <row r="838" ht="18.75" customHeight="1" x14ac:dyDescent="0.2"/>
    <row r="839" ht="18.75" customHeight="1" x14ac:dyDescent="0.2"/>
    <row r="840" ht="18.75" customHeight="1" x14ac:dyDescent="0.2"/>
    <row r="841" ht="18.75" customHeight="1" x14ac:dyDescent="0.2"/>
    <row r="842" ht="18.75" customHeight="1" x14ac:dyDescent="0.2"/>
    <row r="843" ht="18.75" customHeight="1" x14ac:dyDescent="0.2"/>
    <row r="844" ht="18.75" customHeight="1" x14ac:dyDescent="0.2"/>
    <row r="845" ht="18.75" customHeight="1" x14ac:dyDescent="0.2"/>
    <row r="846" ht="18.75" customHeight="1" x14ac:dyDescent="0.2"/>
    <row r="847" ht="18.75" customHeight="1" x14ac:dyDescent="0.2"/>
    <row r="848" ht="18.75" customHeight="1" x14ac:dyDescent="0.2"/>
    <row r="849" ht="18.75" customHeight="1" x14ac:dyDescent="0.2"/>
    <row r="850" ht="18.75" customHeight="1" x14ac:dyDescent="0.2"/>
    <row r="851" ht="18.75" customHeight="1" x14ac:dyDescent="0.2"/>
    <row r="852" ht="18.75" customHeight="1" x14ac:dyDescent="0.2"/>
    <row r="853" ht="18.75" customHeight="1" x14ac:dyDescent="0.2"/>
    <row r="854" ht="18.75" customHeight="1" x14ac:dyDescent="0.2"/>
    <row r="855" ht="18.75" customHeight="1" x14ac:dyDescent="0.2"/>
    <row r="856" ht="18.75" customHeight="1" x14ac:dyDescent="0.2"/>
    <row r="857" ht="18.75" customHeight="1" x14ac:dyDescent="0.2"/>
    <row r="858" ht="18.75" customHeight="1" x14ac:dyDescent="0.2"/>
    <row r="859" ht="18.75" customHeight="1" x14ac:dyDescent="0.2"/>
    <row r="860" ht="18.75" customHeight="1" x14ac:dyDescent="0.2"/>
    <row r="861" ht="18.75" customHeight="1" x14ac:dyDescent="0.2"/>
    <row r="862" ht="18.75" customHeight="1" x14ac:dyDescent="0.2"/>
    <row r="863" ht="18.75" customHeight="1" x14ac:dyDescent="0.2"/>
    <row r="864" ht="18.75" customHeight="1" x14ac:dyDescent="0.2"/>
    <row r="865" ht="18.75" customHeight="1" x14ac:dyDescent="0.2"/>
    <row r="866" ht="18.75" customHeight="1" x14ac:dyDescent="0.2"/>
    <row r="867" ht="18.75" customHeight="1" x14ac:dyDescent="0.2"/>
    <row r="868" ht="18.75" customHeight="1" x14ac:dyDescent="0.2"/>
    <row r="869" ht="18.75" customHeight="1" x14ac:dyDescent="0.2"/>
    <row r="870" ht="18.75" customHeight="1" x14ac:dyDescent="0.2"/>
    <row r="871" ht="18.75" customHeight="1" x14ac:dyDescent="0.2"/>
    <row r="872" ht="18.75" customHeight="1" x14ac:dyDescent="0.2"/>
    <row r="873" ht="18.75" customHeight="1" x14ac:dyDescent="0.2"/>
    <row r="874" ht="18.75" customHeight="1" x14ac:dyDescent="0.2"/>
    <row r="875" ht="18.75" customHeight="1" x14ac:dyDescent="0.2"/>
    <row r="876" ht="18.75" customHeight="1" x14ac:dyDescent="0.2"/>
    <row r="877" ht="18.75" customHeight="1" x14ac:dyDescent="0.2"/>
    <row r="878" ht="18.75" customHeight="1" x14ac:dyDescent="0.2"/>
    <row r="879" ht="18.75" customHeight="1" x14ac:dyDescent="0.2"/>
    <row r="880" ht="18.75" customHeight="1" x14ac:dyDescent="0.2"/>
    <row r="881" ht="18.75" customHeight="1" x14ac:dyDescent="0.2"/>
    <row r="882" ht="18.75" customHeight="1" x14ac:dyDescent="0.2"/>
    <row r="883" ht="18.75" customHeight="1" x14ac:dyDescent="0.2"/>
    <row r="884" ht="18.75" customHeight="1" x14ac:dyDescent="0.2"/>
    <row r="885" ht="18.75" customHeight="1" x14ac:dyDescent="0.2"/>
    <row r="886" ht="18.75" customHeight="1" x14ac:dyDescent="0.2"/>
    <row r="887" ht="18.75" customHeight="1" x14ac:dyDescent="0.2"/>
    <row r="888" ht="18.75" customHeight="1" x14ac:dyDescent="0.2"/>
    <row r="889" ht="18.75" customHeight="1" x14ac:dyDescent="0.2"/>
    <row r="890" ht="18.75" customHeight="1" x14ac:dyDescent="0.2"/>
    <row r="891" ht="18.75" customHeight="1" x14ac:dyDescent="0.2"/>
    <row r="892" ht="18.75" customHeight="1" x14ac:dyDescent="0.2"/>
    <row r="893" ht="18.75" customHeight="1" x14ac:dyDescent="0.2"/>
    <row r="894" ht="18.75" customHeight="1" x14ac:dyDescent="0.2"/>
    <row r="895" ht="18.75" customHeight="1" x14ac:dyDescent="0.2"/>
    <row r="89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  <row r="907" ht="18.75" customHeight="1" x14ac:dyDescent="0.2"/>
    <row r="908" ht="18.75" customHeight="1" x14ac:dyDescent="0.2"/>
    <row r="909" ht="18.75" customHeight="1" x14ac:dyDescent="0.2"/>
    <row r="910" ht="18.75" customHeight="1" x14ac:dyDescent="0.2"/>
    <row r="911" ht="18.75" customHeight="1" x14ac:dyDescent="0.2"/>
    <row r="912" ht="18.75" customHeight="1" x14ac:dyDescent="0.2"/>
    <row r="913" ht="18.75" customHeight="1" x14ac:dyDescent="0.2"/>
    <row r="914" ht="18.75" customHeight="1" x14ac:dyDescent="0.2"/>
    <row r="915" ht="18.75" customHeight="1" x14ac:dyDescent="0.2"/>
    <row r="916" ht="18.75" customHeight="1" x14ac:dyDescent="0.2"/>
    <row r="917" ht="18.75" customHeight="1" x14ac:dyDescent="0.2"/>
    <row r="918" ht="18.75" customHeight="1" x14ac:dyDescent="0.2"/>
    <row r="919" ht="18.75" customHeight="1" x14ac:dyDescent="0.2"/>
    <row r="920" ht="18.75" customHeight="1" x14ac:dyDescent="0.2"/>
    <row r="921" ht="18.75" customHeight="1" x14ac:dyDescent="0.2"/>
    <row r="922" ht="18.75" customHeight="1" x14ac:dyDescent="0.2"/>
    <row r="923" ht="18.75" customHeight="1" x14ac:dyDescent="0.2"/>
    <row r="924" ht="18.75" customHeight="1" x14ac:dyDescent="0.2"/>
    <row r="925" ht="18.75" customHeight="1" x14ac:dyDescent="0.2"/>
    <row r="926" ht="18.75" customHeight="1" x14ac:dyDescent="0.2"/>
    <row r="927" ht="18.75" customHeight="1" x14ac:dyDescent="0.2"/>
    <row r="928" ht="18.75" customHeight="1" x14ac:dyDescent="0.2"/>
    <row r="929" ht="18.75" customHeight="1" x14ac:dyDescent="0.2"/>
    <row r="930" ht="18.75" customHeight="1" x14ac:dyDescent="0.2"/>
    <row r="931" ht="18.75" customHeight="1" x14ac:dyDescent="0.2"/>
    <row r="932" ht="18.75" customHeight="1" x14ac:dyDescent="0.2"/>
    <row r="933" ht="18.75" customHeight="1" x14ac:dyDescent="0.2"/>
    <row r="934" ht="18.75" customHeight="1" x14ac:dyDescent="0.2"/>
    <row r="935" ht="18.75" customHeight="1" x14ac:dyDescent="0.2"/>
    <row r="936" ht="18.75" customHeight="1" x14ac:dyDescent="0.2"/>
    <row r="937" ht="18.75" customHeight="1" x14ac:dyDescent="0.2"/>
    <row r="938" ht="18.75" customHeight="1" x14ac:dyDescent="0.2"/>
    <row r="939" ht="18.75" customHeight="1" x14ac:dyDescent="0.2"/>
    <row r="940" ht="18.75" customHeight="1" x14ac:dyDescent="0.2"/>
    <row r="941" ht="18.75" customHeight="1" x14ac:dyDescent="0.2"/>
    <row r="942" ht="18.75" customHeight="1" x14ac:dyDescent="0.2"/>
    <row r="943" ht="18.75" customHeight="1" x14ac:dyDescent="0.2"/>
    <row r="944" ht="18.75" customHeight="1" x14ac:dyDescent="0.2"/>
    <row r="945" ht="18.75" customHeight="1" x14ac:dyDescent="0.2"/>
    <row r="946" ht="18.75" customHeight="1" x14ac:dyDescent="0.2"/>
    <row r="947" ht="18.75" customHeight="1" x14ac:dyDescent="0.2"/>
    <row r="948" ht="18.75" customHeight="1" x14ac:dyDescent="0.2"/>
    <row r="949" ht="18.75" customHeight="1" x14ac:dyDescent="0.2"/>
    <row r="950" ht="18.75" customHeight="1" x14ac:dyDescent="0.2"/>
    <row r="951" ht="18.75" customHeight="1" x14ac:dyDescent="0.2"/>
    <row r="952" ht="18.75" customHeight="1" x14ac:dyDescent="0.2"/>
    <row r="953" ht="18.75" customHeight="1" x14ac:dyDescent="0.2"/>
    <row r="954" ht="18.75" customHeight="1" x14ac:dyDescent="0.2"/>
    <row r="955" ht="18.75" customHeight="1" x14ac:dyDescent="0.2"/>
    <row r="956" ht="18.75" customHeight="1" x14ac:dyDescent="0.2"/>
    <row r="957" ht="18.75" customHeight="1" x14ac:dyDescent="0.2"/>
    <row r="958" ht="18.75" customHeight="1" x14ac:dyDescent="0.2"/>
    <row r="959" ht="18.75" customHeight="1" x14ac:dyDescent="0.2"/>
    <row r="960" ht="18.75" customHeight="1" x14ac:dyDescent="0.2"/>
    <row r="961" ht="18.75" customHeight="1" x14ac:dyDescent="0.2"/>
    <row r="962" ht="18.75" customHeight="1" x14ac:dyDescent="0.2"/>
    <row r="963" ht="18.75" customHeight="1" x14ac:dyDescent="0.2"/>
    <row r="964" ht="18.75" customHeight="1" x14ac:dyDescent="0.2"/>
    <row r="965" ht="18.75" customHeight="1" x14ac:dyDescent="0.2"/>
    <row r="966" ht="18.75" customHeight="1" x14ac:dyDescent="0.2"/>
    <row r="967" ht="18.75" customHeight="1" x14ac:dyDescent="0.2"/>
    <row r="968" ht="18.75" customHeight="1" x14ac:dyDescent="0.2"/>
    <row r="969" ht="18.75" customHeight="1" x14ac:dyDescent="0.2"/>
    <row r="970" ht="18.75" customHeight="1" x14ac:dyDescent="0.2"/>
    <row r="971" ht="18.75" customHeight="1" x14ac:dyDescent="0.2"/>
    <row r="972" ht="18.75" customHeight="1" x14ac:dyDescent="0.2"/>
    <row r="973" ht="18.75" customHeight="1" x14ac:dyDescent="0.2"/>
    <row r="974" ht="18.75" customHeight="1" x14ac:dyDescent="0.2"/>
    <row r="975" ht="18.75" customHeight="1" x14ac:dyDescent="0.2"/>
    <row r="976" ht="18.75" customHeight="1" x14ac:dyDescent="0.2"/>
    <row r="977" ht="18.75" customHeight="1" x14ac:dyDescent="0.2"/>
    <row r="978" ht="18.75" customHeight="1" x14ac:dyDescent="0.2"/>
    <row r="979" ht="18.75" customHeight="1" x14ac:dyDescent="0.2"/>
    <row r="980" ht="18.75" customHeight="1" x14ac:dyDescent="0.2"/>
    <row r="981" ht="18.75" customHeight="1" x14ac:dyDescent="0.2"/>
    <row r="982" ht="18.75" customHeight="1" x14ac:dyDescent="0.2"/>
    <row r="983" ht="18.75" customHeight="1" x14ac:dyDescent="0.2"/>
    <row r="984" ht="18.75" customHeight="1" x14ac:dyDescent="0.2"/>
    <row r="985" ht="18.75" customHeight="1" x14ac:dyDescent="0.2"/>
    <row r="986" ht="18.75" customHeight="1" x14ac:dyDescent="0.2"/>
    <row r="987" ht="18.75" customHeight="1" x14ac:dyDescent="0.2"/>
    <row r="988" ht="18.75" customHeight="1" x14ac:dyDescent="0.2"/>
    <row r="989" ht="18.75" customHeight="1" x14ac:dyDescent="0.2"/>
    <row r="990" ht="18.75" customHeight="1" x14ac:dyDescent="0.2"/>
    <row r="991" ht="18.75" customHeight="1" x14ac:dyDescent="0.2"/>
    <row r="992" ht="18.75" customHeight="1" x14ac:dyDescent="0.2"/>
    <row r="993" ht="18.75" customHeight="1" x14ac:dyDescent="0.2"/>
    <row r="994" ht="18.75" customHeight="1" x14ac:dyDescent="0.2"/>
    <row r="995" ht="18.75" customHeight="1" x14ac:dyDescent="0.2"/>
    <row r="996" ht="18.75" customHeight="1" x14ac:dyDescent="0.2"/>
    <row r="997" ht="18.75" customHeight="1" x14ac:dyDescent="0.2"/>
    <row r="998" ht="18.75" customHeight="1" x14ac:dyDescent="0.2"/>
    <row r="999" ht="18.75" customHeight="1" x14ac:dyDescent="0.2"/>
    <row r="1000" ht="18.75" customHeight="1" x14ac:dyDescent="0.2"/>
    <row r="1001" ht="18.75" customHeight="1" x14ac:dyDescent="0.2"/>
    <row r="1002" ht="18.75" customHeight="1" x14ac:dyDescent="0.2"/>
    <row r="1003" ht="18.75" customHeight="1" x14ac:dyDescent="0.2"/>
    <row r="1004" ht="18.75" customHeight="1" x14ac:dyDescent="0.2"/>
    <row r="1005" ht="18.75" customHeight="1" x14ac:dyDescent="0.2"/>
    <row r="1006" ht="18.75" customHeight="1" x14ac:dyDescent="0.2"/>
    <row r="1007" ht="18.75" customHeight="1" x14ac:dyDescent="0.2"/>
    <row r="1008" ht="18.75" customHeight="1" x14ac:dyDescent="0.2"/>
    <row r="1009" ht="18.75" customHeight="1" x14ac:dyDescent="0.2"/>
    <row r="1010" ht="18.75" customHeight="1" x14ac:dyDescent="0.2"/>
  </sheetData>
  <mergeCells count="6">
    <mergeCell ref="A39:E39"/>
    <mergeCell ref="I1:J1"/>
    <mergeCell ref="A3:J3"/>
    <mergeCell ref="A4:J4"/>
    <mergeCell ref="A37:E37"/>
    <mergeCell ref="A38:E38"/>
  </mergeCells>
  <phoneticPr fontId="1"/>
  <pageMargins left="0.25" right="0.25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workbookViewId="0">
      <selection activeCell="A2" sqref="A2"/>
    </sheetView>
  </sheetViews>
  <sheetFormatPr defaultColWidth="12.625" defaultRowHeight="15" customHeight="1" x14ac:dyDescent="0.2"/>
  <cols>
    <col min="1" max="2" width="7.625" style="1" customWidth="1"/>
    <col min="3" max="3" width="2.625" style="1" customWidth="1"/>
    <col min="4" max="4" width="5" style="1" customWidth="1"/>
    <col min="5" max="26" width="7.625" style="1" customWidth="1"/>
    <col min="27" max="16384" width="12.625" style="1"/>
  </cols>
  <sheetData>
    <row r="1" spans="1:6" ht="18.75" customHeight="1" x14ac:dyDescent="0.2">
      <c r="A1" t="s">
        <v>68</v>
      </c>
    </row>
    <row r="2" spans="1:6" ht="18.75" customHeight="1" x14ac:dyDescent="0.2">
      <c r="A2" s="35" t="s">
        <v>69</v>
      </c>
    </row>
    <row r="3" spans="1:6" ht="18.75" customHeight="1" x14ac:dyDescent="0.2"/>
    <row r="4" spans="1:6" ht="18.75" customHeight="1" x14ac:dyDescent="0.2">
      <c r="A4" s="3" t="s">
        <v>0</v>
      </c>
    </row>
    <row r="5" spans="1:6" ht="18.75" customHeight="1" x14ac:dyDescent="0.2">
      <c r="A5" s="1" t="s">
        <v>57</v>
      </c>
    </row>
    <row r="6" spans="1:6" ht="18.75" customHeight="1" x14ac:dyDescent="0.2">
      <c r="A6" s="1" t="s">
        <v>55</v>
      </c>
      <c r="D6" s="32"/>
      <c r="E6" s="33"/>
      <c r="F6" s="1" t="s">
        <v>56</v>
      </c>
    </row>
    <row r="7" spans="1:6" ht="18.75" customHeight="1" x14ac:dyDescent="0.2">
      <c r="A7" s="1" t="s">
        <v>58</v>
      </c>
    </row>
    <row r="8" spans="1:6" ht="18.75" customHeight="1" x14ac:dyDescent="0.2">
      <c r="A8" s="1" t="s">
        <v>1</v>
      </c>
    </row>
    <row r="9" spans="1:6" ht="18.75" customHeight="1" x14ac:dyDescent="0.2"/>
    <row r="10" spans="1:6" ht="18.75" customHeight="1" x14ac:dyDescent="0.2">
      <c r="A10" s="3" t="s">
        <v>2</v>
      </c>
    </row>
    <row r="11" spans="1:6" ht="18.75" customHeight="1" x14ac:dyDescent="0.2">
      <c r="A11" s="3" t="s">
        <v>59</v>
      </c>
    </row>
    <row r="12" spans="1:6" ht="18.75" customHeight="1" x14ac:dyDescent="0.2">
      <c r="A12" s="1" t="s">
        <v>65</v>
      </c>
    </row>
    <row r="13" spans="1:6" ht="18.75" customHeight="1" x14ac:dyDescent="0.2">
      <c r="A13" s="1" t="s">
        <v>60</v>
      </c>
    </row>
    <row r="14" spans="1:6" ht="18.75" customHeight="1" x14ac:dyDescent="0.2">
      <c r="A14" s="1" t="s">
        <v>70</v>
      </c>
    </row>
    <row r="15" spans="1:6" ht="18.75" customHeight="1" x14ac:dyDescent="0.2">
      <c r="A15" s="1" t="s">
        <v>61</v>
      </c>
    </row>
    <row r="16" spans="1:6" ht="18.75" customHeight="1" x14ac:dyDescent="0.2"/>
    <row r="17" spans="1:2" ht="18.75" customHeight="1" x14ac:dyDescent="0.2">
      <c r="A17" s="1" t="s">
        <v>3</v>
      </c>
    </row>
    <row r="18" spans="1:2" ht="18.75" customHeight="1" x14ac:dyDescent="0.2">
      <c r="A18" s="1" t="s">
        <v>66</v>
      </c>
    </row>
    <row r="19" spans="1:2" ht="18.75" customHeight="1" x14ac:dyDescent="0.2"/>
    <row r="20" spans="1:2" ht="18.75" customHeight="1" x14ac:dyDescent="0.2">
      <c r="A20" s="1" t="s">
        <v>4</v>
      </c>
    </row>
    <row r="21" spans="1:2" ht="18.75" customHeight="1" x14ac:dyDescent="0.2">
      <c r="A21" s="1" t="s">
        <v>67</v>
      </c>
    </row>
    <row r="22" spans="1:2" ht="18.75" customHeight="1" x14ac:dyDescent="0.2">
      <c r="A22" s="1" t="s">
        <v>71</v>
      </c>
    </row>
    <row r="23" spans="1:2" ht="18.75" customHeight="1" x14ac:dyDescent="0.2"/>
    <row r="24" spans="1:2" ht="18.75" customHeight="1" x14ac:dyDescent="0.2">
      <c r="A24" s="3" t="s">
        <v>5</v>
      </c>
    </row>
    <row r="25" spans="1:2" ht="18.75" customHeight="1" x14ac:dyDescent="0.2">
      <c r="A25" s="1" t="s">
        <v>6</v>
      </c>
    </row>
    <row r="26" spans="1:2" ht="18.75" customHeight="1" x14ac:dyDescent="0.2">
      <c r="A26" s="1" t="s">
        <v>62</v>
      </c>
    </row>
    <row r="27" spans="1:2" ht="18.75" customHeight="1" x14ac:dyDescent="0.2">
      <c r="A27" s="1" t="s">
        <v>20</v>
      </c>
      <c r="B27" s="1" t="s">
        <v>37</v>
      </c>
    </row>
    <row r="28" spans="1:2" ht="18.75" customHeight="1" x14ac:dyDescent="0.2">
      <c r="A28" s="2" t="s">
        <v>21</v>
      </c>
      <c r="B28" s="1" t="s">
        <v>63</v>
      </c>
    </row>
    <row r="29" spans="1:2" ht="18.75" customHeight="1" x14ac:dyDescent="0.2">
      <c r="A29" s="1" t="s">
        <v>36</v>
      </c>
    </row>
    <row r="30" spans="1:2" ht="18.75" customHeight="1" x14ac:dyDescent="0.2">
      <c r="A30" s="1" t="s">
        <v>7</v>
      </c>
    </row>
    <row r="31" spans="1:2" ht="18.75" customHeight="1" x14ac:dyDescent="0.2">
      <c r="A31" s="1" t="s">
        <v>64</v>
      </c>
    </row>
    <row r="32" spans="1: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18.75" customHeight="1" x14ac:dyDescent="0.2"/>
    <row r="229" ht="18.75" customHeight="1" x14ac:dyDescent="0.2"/>
    <row r="230" ht="18.75" customHeight="1" x14ac:dyDescent="0.2"/>
    <row r="231" ht="18.75" customHeight="1" x14ac:dyDescent="0.2"/>
    <row r="232" ht="18.75" customHeight="1" x14ac:dyDescent="0.2"/>
    <row r="233" ht="18.75" customHeight="1" x14ac:dyDescent="0.2"/>
    <row r="234" ht="18.75" customHeight="1" x14ac:dyDescent="0.2"/>
    <row r="235" ht="18.75" customHeight="1" x14ac:dyDescent="0.2"/>
    <row r="236" ht="18.75" customHeight="1" x14ac:dyDescent="0.2"/>
    <row r="237" ht="18.75" customHeight="1" x14ac:dyDescent="0.2"/>
    <row r="238" ht="18.75" customHeight="1" x14ac:dyDescent="0.2"/>
    <row r="239" ht="18.75" customHeight="1" x14ac:dyDescent="0.2"/>
    <row r="240" ht="18.75" customHeight="1" x14ac:dyDescent="0.2"/>
    <row r="241" ht="18.75" customHeight="1" x14ac:dyDescent="0.2"/>
    <row r="242" ht="18.75" customHeight="1" x14ac:dyDescent="0.2"/>
    <row r="243" ht="18.75" customHeight="1" x14ac:dyDescent="0.2"/>
    <row r="244" ht="18.75" customHeight="1" x14ac:dyDescent="0.2"/>
    <row r="245" ht="18.75" customHeight="1" x14ac:dyDescent="0.2"/>
    <row r="246" ht="18.75" customHeight="1" x14ac:dyDescent="0.2"/>
    <row r="247" ht="18.75" customHeight="1" x14ac:dyDescent="0.2"/>
    <row r="248" ht="18.75" customHeight="1" x14ac:dyDescent="0.2"/>
    <row r="249" ht="18.75" customHeight="1" x14ac:dyDescent="0.2"/>
    <row r="250" ht="18.75" customHeight="1" x14ac:dyDescent="0.2"/>
    <row r="251" ht="18.75" customHeight="1" x14ac:dyDescent="0.2"/>
    <row r="252" ht="18.75" customHeight="1" x14ac:dyDescent="0.2"/>
    <row r="253" ht="18.75" customHeight="1" x14ac:dyDescent="0.2"/>
    <row r="254" ht="18.75" customHeight="1" x14ac:dyDescent="0.2"/>
    <row r="255" ht="18.75" customHeight="1" x14ac:dyDescent="0.2"/>
    <row r="256" ht="18.75" customHeight="1" x14ac:dyDescent="0.2"/>
    <row r="257" ht="18.75" customHeight="1" x14ac:dyDescent="0.2"/>
    <row r="258" ht="18.75" customHeight="1" x14ac:dyDescent="0.2"/>
    <row r="259" ht="18.75" customHeight="1" x14ac:dyDescent="0.2"/>
    <row r="260" ht="18.75" customHeight="1" x14ac:dyDescent="0.2"/>
    <row r="261" ht="18.75" customHeight="1" x14ac:dyDescent="0.2"/>
    <row r="262" ht="18.75" customHeight="1" x14ac:dyDescent="0.2"/>
    <row r="263" ht="18.75" customHeight="1" x14ac:dyDescent="0.2"/>
    <row r="264" ht="18.75" customHeight="1" x14ac:dyDescent="0.2"/>
    <row r="265" ht="18.75" customHeight="1" x14ac:dyDescent="0.2"/>
    <row r="266" ht="18.75" customHeight="1" x14ac:dyDescent="0.2"/>
    <row r="267" ht="18.75" customHeight="1" x14ac:dyDescent="0.2"/>
    <row r="268" ht="18.75" customHeight="1" x14ac:dyDescent="0.2"/>
    <row r="269" ht="18.75" customHeight="1" x14ac:dyDescent="0.2"/>
    <row r="270" ht="18.75" customHeight="1" x14ac:dyDescent="0.2"/>
    <row r="271" ht="18.75" customHeight="1" x14ac:dyDescent="0.2"/>
    <row r="272" ht="18.75" customHeight="1" x14ac:dyDescent="0.2"/>
    <row r="273" ht="18.75" customHeight="1" x14ac:dyDescent="0.2"/>
    <row r="274" ht="18.75" customHeight="1" x14ac:dyDescent="0.2"/>
    <row r="275" ht="18.75" customHeight="1" x14ac:dyDescent="0.2"/>
    <row r="276" ht="18.75" customHeight="1" x14ac:dyDescent="0.2"/>
    <row r="277" ht="18.75" customHeight="1" x14ac:dyDescent="0.2"/>
    <row r="278" ht="18.75" customHeight="1" x14ac:dyDescent="0.2"/>
    <row r="279" ht="18.75" customHeight="1" x14ac:dyDescent="0.2"/>
    <row r="280" ht="18.75" customHeight="1" x14ac:dyDescent="0.2"/>
    <row r="281" ht="18.75" customHeight="1" x14ac:dyDescent="0.2"/>
    <row r="282" ht="18.75" customHeight="1" x14ac:dyDescent="0.2"/>
    <row r="283" ht="18.75" customHeight="1" x14ac:dyDescent="0.2"/>
    <row r="284" ht="18.75" customHeight="1" x14ac:dyDescent="0.2"/>
    <row r="285" ht="18.75" customHeight="1" x14ac:dyDescent="0.2"/>
    <row r="286" ht="18.75" customHeight="1" x14ac:dyDescent="0.2"/>
    <row r="287" ht="18.75" customHeight="1" x14ac:dyDescent="0.2"/>
    <row r="288" ht="18.75" customHeight="1" x14ac:dyDescent="0.2"/>
    <row r="289" ht="18.75" customHeight="1" x14ac:dyDescent="0.2"/>
    <row r="290" ht="18.75" customHeight="1" x14ac:dyDescent="0.2"/>
    <row r="291" ht="18.75" customHeight="1" x14ac:dyDescent="0.2"/>
    <row r="292" ht="18.75" customHeight="1" x14ac:dyDescent="0.2"/>
    <row r="293" ht="18.75" customHeight="1" x14ac:dyDescent="0.2"/>
    <row r="294" ht="18.75" customHeight="1" x14ac:dyDescent="0.2"/>
    <row r="295" ht="18.75" customHeight="1" x14ac:dyDescent="0.2"/>
    <row r="296" ht="18.75" customHeight="1" x14ac:dyDescent="0.2"/>
    <row r="297" ht="18.75" customHeight="1" x14ac:dyDescent="0.2"/>
    <row r="298" ht="18.75" customHeight="1" x14ac:dyDescent="0.2"/>
    <row r="299" ht="18.75" customHeight="1" x14ac:dyDescent="0.2"/>
    <row r="300" ht="18.75" customHeight="1" x14ac:dyDescent="0.2"/>
    <row r="301" ht="18.75" customHeight="1" x14ac:dyDescent="0.2"/>
    <row r="302" ht="18.75" customHeight="1" x14ac:dyDescent="0.2"/>
    <row r="303" ht="18.75" customHeight="1" x14ac:dyDescent="0.2"/>
    <row r="304" ht="18.75" customHeight="1" x14ac:dyDescent="0.2"/>
    <row r="305" ht="18.75" customHeight="1" x14ac:dyDescent="0.2"/>
    <row r="306" ht="18.75" customHeight="1" x14ac:dyDescent="0.2"/>
    <row r="307" ht="18.75" customHeight="1" x14ac:dyDescent="0.2"/>
    <row r="308" ht="18.75" customHeight="1" x14ac:dyDescent="0.2"/>
    <row r="309" ht="18.75" customHeight="1" x14ac:dyDescent="0.2"/>
    <row r="310" ht="18.75" customHeight="1" x14ac:dyDescent="0.2"/>
    <row r="311" ht="18.75" customHeight="1" x14ac:dyDescent="0.2"/>
    <row r="312" ht="18.75" customHeight="1" x14ac:dyDescent="0.2"/>
    <row r="313" ht="18.75" customHeight="1" x14ac:dyDescent="0.2"/>
    <row r="314" ht="18.75" customHeight="1" x14ac:dyDescent="0.2"/>
    <row r="315" ht="18.75" customHeight="1" x14ac:dyDescent="0.2"/>
    <row r="316" ht="18.75" customHeight="1" x14ac:dyDescent="0.2"/>
    <row r="317" ht="18.75" customHeight="1" x14ac:dyDescent="0.2"/>
    <row r="318" ht="18.75" customHeight="1" x14ac:dyDescent="0.2"/>
    <row r="319" ht="18.75" customHeight="1" x14ac:dyDescent="0.2"/>
    <row r="320" ht="18.75" customHeight="1" x14ac:dyDescent="0.2"/>
    <row r="321" ht="18.75" customHeight="1" x14ac:dyDescent="0.2"/>
    <row r="322" ht="18.75" customHeight="1" x14ac:dyDescent="0.2"/>
    <row r="323" ht="18.75" customHeight="1" x14ac:dyDescent="0.2"/>
    <row r="324" ht="18.75" customHeight="1" x14ac:dyDescent="0.2"/>
    <row r="325" ht="18.75" customHeight="1" x14ac:dyDescent="0.2"/>
    <row r="326" ht="18.75" customHeight="1" x14ac:dyDescent="0.2"/>
    <row r="327" ht="18.75" customHeight="1" x14ac:dyDescent="0.2"/>
    <row r="328" ht="18.75" customHeight="1" x14ac:dyDescent="0.2"/>
    <row r="329" ht="18.75" customHeight="1" x14ac:dyDescent="0.2"/>
    <row r="330" ht="18.75" customHeight="1" x14ac:dyDescent="0.2"/>
    <row r="331" ht="18.75" customHeight="1" x14ac:dyDescent="0.2"/>
    <row r="332" ht="18.75" customHeight="1" x14ac:dyDescent="0.2"/>
    <row r="333" ht="18.75" customHeight="1" x14ac:dyDescent="0.2"/>
    <row r="334" ht="18.75" customHeight="1" x14ac:dyDescent="0.2"/>
    <row r="335" ht="18.75" customHeight="1" x14ac:dyDescent="0.2"/>
    <row r="336" ht="18.75" customHeight="1" x14ac:dyDescent="0.2"/>
    <row r="337" ht="18.75" customHeight="1" x14ac:dyDescent="0.2"/>
    <row r="338" ht="18.75" customHeight="1" x14ac:dyDescent="0.2"/>
    <row r="339" ht="18.75" customHeight="1" x14ac:dyDescent="0.2"/>
    <row r="340" ht="18.75" customHeight="1" x14ac:dyDescent="0.2"/>
    <row r="341" ht="18.75" customHeight="1" x14ac:dyDescent="0.2"/>
    <row r="342" ht="18.75" customHeight="1" x14ac:dyDescent="0.2"/>
    <row r="343" ht="18.75" customHeight="1" x14ac:dyDescent="0.2"/>
    <row r="344" ht="18.75" customHeight="1" x14ac:dyDescent="0.2"/>
    <row r="345" ht="18.75" customHeight="1" x14ac:dyDescent="0.2"/>
    <row r="346" ht="18.75" customHeight="1" x14ac:dyDescent="0.2"/>
    <row r="347" ht="18.75" customHeight="1" x14ac:dyDescent="0.2"/>
    <row r="348" ht="18.75" customHeight="1" x14ac:dyDescent="0.2"/>
    <row r="349" ht="18.75" customHeight="1" x14ac:dyDescent="0.2"/>
    <row r="350" ht="18.75" customHeight="1" x14ac:dyDescent="0.2"/>
    <row r="351" ht="18.75" customHeight="1" x14ac:dyDescent="0.2"/>
    <row r="352" ht="18.75" customHeight="1" x14ac:dyDescent="0.2"/>
    <row r="353" ht="18.75" customHeight="1" x14ac:dyDescent="0.2"/>
    <row r="354" ht="18.75" customHeight="1" x14ac:dyDescent="0.2"/>
    <row r="355" ht="18.75" customHeight="1" x14ac:dyDescent="0.2"/>
    <row r="356" ht="18.75" customHeight="1" x14ac:dyDescent="0.2"/>
    <row r="357" ht="18.75" customHeight="1" x14ac:dyDescent="0.2"/>
    <row r="358" ht="18.75" customHeight="1" x14ac:dyDescent="0.2"/>
    <row r="359" ht="18.75" customHeight="1" x14ac:dyDescent="0.2"/>
    <row r="360" ht="18.75" customHeight="1" x14ac:dyDescent="0.2"/>
    <row r="361" ht="18.75" customHeight="1" x14ac:dyDescent="0.2"/>
    <row r="362" ht="18.75" customHeight="1" x14ac:dyDescent="0.2"/>
    <row r="363" ht="18.75" customHeight="1" x14ac:dyDescent="0.2"/>
    <row r="364" ht="18.75" customHeight="1" x14ac:dyDescent="0.2"/>
    <row r="365" ht="18.75" customHeight="1" x14ac:dyDescent="0.2"/>
    <row r="366" ht="18.75" customHeight="1" x14ac:dyDescent="0.2"/>
    <row r="367" ht="18.75" customHeight="1" x14ac:dyDescent="0.2"/>
    <row r="368" ht="18.75" customHeight="1" x14ac:dyDescent="0.2"/>
    <row r="369" ht="18.75" customHeight="1" x14ac:dyDescent="0.2"/>
    <row r="370" ht="18.75" customHeight="1" x14ac:dyDescent="0.2"/>
    <row r="371" ht="18.75" customHeight="1" x14ac:dyDescent="0.2"/>
    <row r="372" ht="18.75" customHeight="1" x14ac:dyDescent="0.2"/>
    <row r="373" ht="18.75" customHeight="1" x14ac:dyDescent="0.2"/>
    <row r="374" ht="18.75" customHeight="1" x14ac:dyDescent="0.2"/>
    <row r="375" ht="18.75" customHeight="1" x14ac:dyDescent="0.2"/>
    <row r="376" ht="18.75" customHeight="1" x14ac:dyDescent="0.2"/>
    <row r="377" ht="18.75" customHeight="1" x14ac:dyDescent="0.2"/>
    <row r="378" ht="18.75" customHeight="1" x14ac:dyDescent="0.2"/>
    <row r="379" ht="18.75" customHeight="1" x14ac:dyDescent="0.2"/>
    <row r="380" ht="18.75" customHeight="1" x14ac:dyDescent="0.2"/>
    <row r="381" ht="18.75" customHeight="1" x14ac:dyDescent="0.2"/>
    <row r="382" ht="18.75" customHeight="1" x14ac:dyDescent="0.2"/>
    <row r="383" ht="18.75" customHeight="1" x14ac:dyDescent="0.2"/>
    <row r="384" ht="18.75" customHeight="1" x14ac:dyDescent="0.2"/>
    <row r="385" ht="18.75" customHeight="1" x14ac:dyDescent="0.2"/>
    <row r="386" ht="18.75" customHeight="1" x14ac:dyDescent="0.2"/>
    <row r="387" ht="18.75" customHeight="1" x14ac:dyDescent="0.2"/>
    <row r="388" ht="18.75" customHeight="1" x14ac:dyDescent="0.2"/>
    <row r="389" ht="18.75" customHeight="1" x14ac:dyDescent="0.2"/>
    <row r="390" ht="18.75" customHeight="1" x14ac:dyDescent="0.2"/>
    <row r="391" ht="18.75" customHeight="1" x14ac:dyDescent="0.2"/>
    <row r="392" ht="18.75" customHeight="1" x14ac:dyDescent="0.2"/>
    <row r="393" ht="18.75" customHeight="1" x14ac:dyDescent="0.2"/>
    <row r="394" ht="18.75" customHeight="1" x14ac:dyDescent="0.2"/>
    <row r="395" ht="18.75" customHeight="1" x14ac:dyDescent="0.2"/>
    <row r="396" ht="18.75" customHeight="1" x14ac:dyDescent="0.2"/>
    <row r="397" ht="18.75" customHeight="1" x14ac:dyDescent="0.2"/>
    <row r="398" ht="18.75" customHeight="1" x14ac:dyDescent="0.2"/>
    <row r="399" ht="18.75" customHeight="1" x14ac:dyDescent="0.2"/>
    <row r="400" ht="18.75" customHeight="1" x14ac:dyDescent="0.2"/>
    <row r="401" ht="18.75" customHeight="1" x14ac:dyDescent="0.2"/>
    <row r="402" ht="18.75" customHeight="1" x14ac:dyDescent="0.2"/>
    <row r="403" ht="18.75" customHeight="1" x14ac:dyDescent="0.2"/>
    <row r="404" ht="18.75" customHeight="1" x14ac:dyDescent="0.2"/>
    <row r="405" ht="18.75" customHeight="1" x14ac:dyDescent="0.2"/>
    <row r="406" ht="18.75" customHeight="1" x14ac:dyDescent="0.2"/>
    <row r="407" ht="18.75" customHeight="1" x14ac:dyDescent="0.2"/>
    <row r="408" ht="18.75" customHeight="1" x14ac:dyDescent="0.2"/>
    <row r="409" ht="18.75" customHeight="1" x14ac:dyDescent="0.2"/>
    <row r="410" ht="18.75" customHeight="1" x14ac:dyDescent="0.2"/>
    <row r="411" ht="18.75" customHeight="1" x14ac:dyDescent="0.2"/>
    <row r="412" ht="18.75" customHeight="1" x14ac:dyDescent="0.2"/>
    <row r="413" ht="18.75" customHeight="1" x14ac:dyDescent="0.2"/>
    <row r="414" ht="18.75" customHeight="1" x14ac:dyDescent="0.2"/>
    <row r="415" ht="18.75" customHeight="1" x14ac:dyDescent="0.2"/>
    <row r="416" ht="18.75" customHeight="1" x14ac:dyDescent="0.2"/>
    <row r="417" ht="18.75" customHeight="1" x14ac:dyDescent="0.2"/>
    <row r="418" ht="18.75" customHeight="1" x14ac:dyDescent="0.2"/>
    <row r="419" ht="18.75" customHeight="1" x14ac:dyDescent="0.2"/>
    <row r="420" ht="18.75" customHeight="1" x14ac:dyDescent="0.2"/>
    <row r="421" ht="18.75" customHeight="1" x14ac:dyDescent="0.2"/>
    <row r="422" ht="18.75" customHeight="1" x14ac:dyDescent="0.2"/>
    <row r="423" ht="18.75" customHeight="1" x14ac:dyDescent="0.2"/>
    <row r="424" ht="18.75" customHeight="1" x14ac:dyDescent="0.2"/>
    <row r="425" ht="18.75" customHeight="1" x14ac:dyDescent="0.2"/>
    <row r="426" ht="18.75" customHeight="1" x14ac:dyDescent="0.2"/>
    <row r="427" ht="18.75" customHeight="1" x14ac:dyDescent="0.2"/>
    <row r="428" ht="18.75" customHeight="1" x14ac:dyDescent="0.2"/>
    <row r="429" ht="18.75" customHeight="1" x14ac:dyDescent="0.2"/>
    <row r="430" ht="18.75" customHeight="1" x14ac:dyDescent="0.2"/>
    <row r="431" ht="18.75" customHeight="1" x14ac:dyDescent="0.2"/>
    <row r="432" ht="18.75" customHeight="1" x14ac:dyDescent="0.2"/>
    <row r="433" ht="18.75" customHeight="1" x14ac:dyDescent="0.2"/>
    <row r="434" ht="18.75" customHeight="1" x14ac:dyDescent="0.2"/>
    <row r="435" ht="18.75" customHeight="1" x14ac:dyDescent="0.2"/>
    <row r="436" ht="18.75" customHeight="1" x14ac:dyDescent="0.2"/>
    <row r="437" ht="18.75" customHeight="1" x14ac:dyDescent="0.2"/>
    <row r="438" ht="18.75" customHeight="1" x14ac:dyDescent="0.2"/>
    <row r="439" ht="18.75" customHeight="1" x14ac:dyDescent="0.2"/>
    <row r="440" ht="18.75" customHeight="1" x14ac:dyDescent="0.2"/>
    <row r="441" ht="18.75" customHeight="1" x14ac:dyDescent="0.2"/>
    <row r="442" ht="18.75" customHeight="1" x14ac:dyDescent="0.2"/>
    <row r="443" ht="18.75" customHeight="1" x14ac:dyDescent="0.2"/>
    <row r="444" ht="18.75" customHeight="1" x14ac:dyDescent="0.2"/>
    <row r="445" ht="18.75" customHeight="1" x14ac:dyDescent="0.2"/>
    <row r="446" ht="18.75" customHeight="1" x14ac:dyDescent="0.2"/>
    <row r="447" ht="18.75" customHeight="1" x14ac:dyDescent="0.2"/>
    <row r="448" ht="18.75" customHeight="1" x14ac:dyDescent="0.2"/>
    <row r="449" ht="18.75" customHeight="1" x14ac:dyDescent="0.2"/>
    <row r="450" ht="18.75" customHeight="1" x14ac:dyDescent="0.2"/>
    <row r="451" ht="18.75" customHeight="1" x14ac:dyDescent="0.2"/>
    <row r="452" ht="18.75" customHeight="1" x14ac:dyDescent="0.2"/>
    <row r="453" ht="18.75" customHeight="1" x14ac:dyDescent="0.2"/>
    <row r="454" ht="18.75" customHeight="1" x14ac:dyDescent="0.2"/>
    <row r="455" ht="18.75" customHeight="1" x14ac:dyDescent="0.2"/>
    <row r="456" ht="18.75" customHeight="1" x14ac:dyDescent="0.2"/>
    <row r="457" ht="18.75" customHeight="1" x14ac:dyDescent="0.2"/>
    <row r="458" ht="18.75" customHeight="1" x14ac:dyDescent="0.2"/>
    <row r="459" ht="18.75" customHeight="1" x14ac:dyDescent="0.2"/>
    <row r="460" ht="18.75" customHeight="1" x14ac:dyDescent="0.2"/>
    <row r="461" ht="18.75" customHeight="1" x14ac:dyDescent="0.2"/>
    <row r="462" ht="18.75" customHeight="1" x14ac:dyDescent="0.2"/>
    <row r="463" ht="18.75" customHeight="1" x14ac:dyDescent="0.2"/>
    <row r="464" ht="18.75" customHeight="1" x14ac:dyDescent="0.2"/>
    <row r="465" ht="18.75" customHeight="1" x14ac:dyDescent="0.2"/>
    <row r="466" ht="18.75" customHeight="1" x14ac:dyDescent="0.2"/>
    <row r="467" ht="18.75" customHeight="1" x14ac:dyDescent="0.2"/>
    <row r="468" ht="18.75" customHeight="1" x14ac:dyDescent="0.2"/>
    <row r="469" ht="18.75" customHeight="1" x14ac:dyDescent="0.2"/>
    <row r="470" ht="18.75" customHeight="1" x14ac:dyDescent="0.2"/>
    <row r="471" ht="18.75" customHeight="1" x14ac:dyDescent="0.2"/>
    <row r="472" ht="18.75" customHeight="1" x14ac:dyDescent="0.2"/>
    <row r="473" ht="18.75" customHeight="1" x14ac:dyDescent="0.2"/>
    <row r="474" ht="18.75" customHeight="1" x14ac:dyDescent="0.2"/>
    <row r="475" ht="18.75" customHeight="1" x14ac:dyDescent="0.2"/>
    <row r="476" ht="18.75" customHeight="1" x14ac:dyDescent="0.2"/>
    <row r="477" ht="18.75" customHeight="1" x14ac:dyDescent="0.2"/>
    <row r="478" ht="18.75" customHeight="1" x14ac:dyDescent="0.2"/>
    <row r="479" ht="18.75" customHeight="1" x14ac:dyDescent="0.2"/>
    <row r="480" ht="18.75" customHeight="1" x14ac:dyDescent="0.2"/>
    <row r="481" ht="18.75" customHeight="1" x14ac:dyDescent="0.2"/>
    <row r="482" ht="18.75" customHeight="1" x14ac:dyDescent="0.2"/>
    <row r="483" ht="18.75" customHeight="1" x14ac:dyDescent="0.2"/>
    <row r="484" ht="18.75" customHeight="1" x14ac:dyDescent="0.2"/>
    <row r="485" ht="18.75" customHeight="1" x14ac:dyDescent="0.2"/>
    <row r="486" ht="18.75" customHeight="1" x14ac:dyDescent="0.2"/>
    <row r="487" ht="18.75" customHeight="1" x14ac:dyDescent="0.2"/>
    <row r="488" ht="18.75" customHeight="1" x14ac:dyDescent="0.2"/>
    <row r="489" ht="18.75" customHeight="1" x14ac:dyDescent="0.2"/>
    <row r="490" ht="18.75" customHeight="1" x14ac:dyDescent="0.2"/>
    <row r="491" ht="18.75" customHeight="1" x14ac:dyDescent="0.2"/>
    <row r="492" ht="18.75" customHeight="1" x14ac:dyDescent="0.2"/>
    <row r="493" ht="18.75" customHeight="1" x14ac:dyDescent="0.2"/>
    <row r="494" ht="18.75" customHeight="1" x14ac:dyDescent="0.2"/>
    <row r="495" ht="18.75" customHeight="1" x14ac:dyDescent="0.2"/>
    <row r="496" ht="18.75" customHeight="1" x14ac:dyDescent="0.2"/>
    <row r="497" ht="18.75" customHeight="1" x14ac:dyDescent="0.2"/>
    <row r="498" ht="18.75" customHeight="1" x14ac:dyDescent="0.2"/>
    <row r="499" ht="18.75" customHeight="1" x14ac:dyDescent="0.2"/>
    <row r="500" ht="18.75" customHeight="1" x14ac:dyDescent="0.2"/>
    <row r="501" ht="18.75" customHeight="1" x14ac:dyDescent="0.2"/>
    <row r="502" ht="18.75" customHeight="1" x14ac:dyDescent="0.2"/>
    <row r="503" ht="18.75" customHeight="1" x14ac:dyDescent="0.2"/>
    <row r="504" ht="18.75" customHeight="1" x14ac:dyDescent="0.2"/>
    <row r="505" ht="18.75" customHeight="1" x14ac:dyDescent="0.2"/>
    <row r="506" ht="18.75" customHeight="1" x14ac:dyDescent="0.2"/>
    <row r="507" ht="18.75" customHeight="1" x14ac:dyDescent="0.2"/>
    <row r="508" ht="18.75" customHeight="1" x14ac:dyDescent="0.2"/>
    <row r="509" ht="18.75" customHeight="1" x14ac:dyDescent="0.2"/>
    <row r="510" ht="18.75" customHeight="1" x14ac:dyDescent="0.2"/>
    <row r="511" ht="18.75" customHeight="1" x14ac:dyDescent="0.2"/>
    <row r="512" ht="18.75" customHeight="1" x14ac:dyDescent="0.2"/>
    <row r="513" ht="18.75" customHeight="1" x14ac:dyDescent="0.2"/>
    <row r="514" ht="18.75" customHeight="1" x14ac:dyDescent="0.2"/>
    <row r="515" ht="18.75" customHeight="1" x14ac:dyDescent="0.2"/>
    <row r="516" ht="18.75" customHeight="1" x14ac:dyDescent="0.2"/>
    <row r="517" ht="18.75" customHeight="1" x14ac:dyDescent="0.2"/>
    <row r="518" ht="18.75" customHeight="1" x14ac:dyDescent="0.2"/>
    <row r="519" ht="18.75" customHeight="1" x14ac:dyDescent="0.2"/>
    <row r="520" ht="18.75" customHeight="1" x14ac:dyDescent="0.2"/>
    <row r="521" ht="18.75" customHeight="1" x14ac:dyDescent="0.2"/>
    <row r="522" ht="18.75" customHeight="1" x14ac:dyDescent="0.2"/>
    <row r="523" ht="18.75" customHeight="1" x14ac:dyDescent="0.2"/>
    <row r="524" ht="18.75" customHeight="1" x14ac:dyDescent="0.2"/>
    <row r="525" ht="18.75" customHeight="1" x14ac:dyDescent="0.2"/>
    <row r="526" ht="18.75" customHeight="1" x14ac:dyDescent="0.2"/>
    <row r="527" ht="18.75" customHeight="1" x14ac:dyDescent="0.2"/>
    <row r="528" ht="18.75" customHeight="1" x14ac:dyDescent="0.2"/>
    <row r="529" ht="18.75" customHeight="1" x14ac:dyDescent="0.2"/>
    <row r="530" ht="18.75" customHeight="1" x14ac:dyDescent="0.2"/>
    <row r="531" ht="18.75" customHeight="1" x14ac:dyDescent="0.2"/>
    <row r="532" ht="18.75" customHeight="1" x14ac:dyDescent="0.2"/>
    <row r="533" ht="18.75" customHeight="1" x14ac:dyDescent="0.2"/>
    <row r="534" ht="18.75" customHeight="1" x14ac:dyDescent="0.2"/>
    <row r="535" ht="18.75" customHeight="1" x14ac:dyDescent="0.2"/>
    <row r="536" ht="18.75" customHeight="1" x14ac:dyDescent="0.2"/>
    <row r="537" ht="18.75" customHeight="1" x14ac:dyDescent="0.2"/>
    <row r="538" ht="18.75" customHeight="1" x14ac:dyDescent="0.2"/>
    <row r="539" ht="18.75" customHeight="1" x14ac:dyDescent="0.2"/>
    <row r="540" ht="18.75" customHeight="1" x14ac:dyDescent="0.2"/>
    <row r="541" ht="18.75" customHeight="1" x14ac:dyDescent="0.2"/>
    <row r="542" ht="18.75" customHeight="1" x14ac:dyDescent="0.2"/>
    <row r="543" ht="18.75" customHeight="1" x14ac:dyDescent="0.2"/>
    <row r="544" ht="18.75" customHeight="1" x14ac:dyDescent="0.2"/>
    <row r="545" ht="18.75" customHeight="1" x14ac:dyDescent="0.2"/>
    <row r="546" ht="18.75" customHeight="1" x14ac:dyDescent="0.2"/>
    <row r="547" ht="18.75" customHeight="1" x14ac:dyDescent="0.2"/>
    <row r="548" ht="18.75" customHeight="1" x14ac:dyDescent="0.2"/>
    <row r="549" ht="18.75" customHeight="1" x14ac:dyDescent="0.2"/>
    <row r="550" ht="18.75" customHeight="1" x14ac:dyDescent="0.2"/>
    <row r="551" ht="18.75" customHeight="1" x14ac:dyDescent="0.2"/>
    <row r="552" ht="18.75" customHeight="1" x14ac:dyDescent="0.2"/>
    <row r="553" ht="18.75" customHeight="1" x14ac:dyDescent="0.2"/>
    <row r="554" ht="18.75" customHeight="1" x14ac:dyDescent="0.2"/>
    <row r="555" ht="18.75" customHeight="1" x14ac:dyDescent="0.2"/>
    <row r="556" ht="18.75" customHeight="1" x14ac:dyDescent="0.2"/>
    <row r="557" ht="18.75" customHeight="1" x14ac:dyDescent="0.2"/>
    <row r="558" ht="18.75" customHeight="1" x14ac:dyDescent="0.2"/>
    <row r="559" ht="18.75" customHeight="1" x14ac:dyDescent="0.2"/>
    <row r="560" ht="18.75" customHeight="1" x14ac:dyDescent="0.2"/>
    <row r="561" ht="18.75" customHeight="1" x14ac:dyDescent="0.2"/>
    <row r="562" ht="18.75" customHeight="1" x14ac:dyDescent="0.2"/>
    <row r="563" ht="18.75" customHeight="1" x14ac:dyDescent="0.2"/>
    <row r="564" ht="18.75" customHeight="1" x14ac:dyDescent="0.2"/>
    <row r="565" ht="18.75" customHeight="1" x14ac:dyDescent="0.2"/>
    <row r="566" ht="18.75" customHeight="1" x14ac:dyDescent="0.2"/>
    <row r="567" ht="18.75" customHeight="1" x14ac:dyDescent="0.2"/>
    <row r="568" ht="18.75" customHeight="1" x14ac:dyDescent="0.2"/>
    <row r="569" ht="18.75" customHeight="1" x14ac:dyDescent="0.2"/>
    <row r="570" ht="18.75" customHeight="1" x14ac:dyDescent="0.2"/>
    <row r="571" ht="18.75" customHeight="1" x14ac:dyDescent="0.2"/>
    <row r="572" ht="18.75" customHeight="1" x14ac:dyDescent="0.2"/>
    <row r="573" ht="18.75" customHeight="1" x14ac:dyDescent="0.2"/>
    <row r="574" ht="18.75" customHeight="1" x14ac:dyDescent="0.2"/>
    <row r="575" ht="18.75" customHeight="1" x14ac:dyDescent="0.2"/>
    <row r="576" ht="18.75" customHeight="1" x14ac:dyDescent="0.2"/>
    <row r="577" ht="18.75" customHeight="1" x14ac:dyDescent="0.2"/>
    <row r="578" ht="18.75" customHeight="1" x14ac:dyDescent="0.2"/>
    <row r="579" ht="18.75" customHeight="1" x14ac:dyDescent="0.2"/>
    <row r="580" ht="18.75" customHeight="1" x14ac:dyDescent="0.2"/>
    <row r="581" ht="18.75" customHeight="1" x14ac:dyDescent="0.2"/>
    <row r="582" ht="18.75" customHeight="1" x14ac:dyDescent="0.2"/>
    <row r="583" ht="18.75" customHeight="1" x14ac:dyDescent="0.2"/>
    <row r="584" ht="18.75" customHeight="1" x14ac:dyDescent="0.2"/>
    <row r="585" ht="18.75" customHeight="1" x14ac:dyDescent="0.2"/>
    <row r="586" ht="18.75" customHeight="1" x14ac:dyDescent="0.2"/>
    <row r="587" ht="18.75" customHeight="1" x14ac:dyDescent="0.2"/>
    <row r="588" ht="18.75" customHeight="1" x14ac:dyDescent="0.2"/>
    <row r="589" ht="18.75" customHeight="1" x14ac:dyDescent="0.2"/>
    <row r="590" ht="18.75" customHeight="1" x14ac:dyDescent="0.2"/>
    <row r="591" ht="18.75" customHeight="1" x14ac:dyDescent="0.2"/>
    <row r="592" ht="18.75" customHeight="1" x14ac:dyDescent="0.2"/>
    <row r="593" ht="18.75" customHeight="1" x14ac:dyDescent="0.2"/>
    <row r="594" ht="18.75" customHeight="1" x14ac:dyDescent="0.2"/>
    <row r="595" ht="18.75" customHeight="1" x14ac:dyDescent="0.2"/>
    <row r="596" ht="18.75" customHeight="1" x14ac:dyDescent="0.2"/>
    <row r="597" ht="18.75" customHeight="1" x14ac:dyDescent="0.2"/>
    <row r="598" ht="18.75" customHeight="1" x14ac:dyDescent="0.2"/>
    <row r="599" ht="18.75" customHeight="1" x14ac:dyDescent="0.2"/>
    <row r="600" ht="18.75" customHeight="1" x14ac:dyDescent="0.2"/>
    <row r="601" ht="18.75" customHeight="1" x14ac:dyDescent="0.2"/>
    <row r="602" ht="18.75" customHeight="1" x14ac:dyDescent="0.2"/>
    <row r="603" ht="18.75" customHeight="1" x14ac:dyDescent="0.2"/>
    <row r="604" ht="18.75" customHeight="1" x14ac:dyDescent="0.2"/>
    <row r="605" ht="18.75" customHeight="1" x14ac:dyDescent="0.2"/>
    <row r="606" ht="18.75" customHeight="1" x14ac:dyDescent="0.2"/>
    <row r="607" ht="18.75" customHeight="1" x14ac:dyDescent="0.2"/>
    <row r="608" ht="18.75" customHeight="1" x14ac:dyDescent="0.2"/>
    <row r="609" ht="18.75" customHeight="1" x14ac:dyDescent="0.2"/>
    <row r="610" ht="18.75" customHeight="1" x14ac:dyDescent="0.2"/>
    <row r="611" ht="18.75" customHeight="1" x14ac:dyDescent="0.2"/>
    <row r="612" ht="18.75" customHeight="1" x14ac:dyDescent="0.2"/>
    <row r="613" ht="18.75" customHeight="1" x14ac:dyDescent="0.2"/>
    <row r="614" ht="18.75" customHeight="1" x14ac:dyDescent="0.2"/>
    <row r="615" ht="18.75" customHeight="1" x14ac:dyDescent="0.2"/>
    <row r="616" ht="18.75" customHeight="1" x14ac:dyDescent="0.2"/>
    <row r="617" ht="18.75" customHeight="1" x14ac:dyDescent="0.2"/>
    <row r="618" ht="18.75" customHeight="1" x14ac:dyDescent="0.2"/>
    <row r="619" ht="18.75" customHeight="1" x14ac:dyDescent="0.2"/>
    <row r="620" ht="18.75" customHeight="1" x14ac:dyDescent="0.2"/>
    <row r="621" ht="18.75" customHeight="1" x14ac:dyDescent="0.2"/>
    <row r="622" ht="18.75" customHeight="1" x14ac:dyDescent="0.2"/>
    <row r="623" ht="18.75" customHeight="1" x14ac:dyDescent="0.2"/>
    <row r="624" ht="18.75" customHeight="1" x14ac:dyDescent="0.2"/>
    <row r="625" ht="18.75" customHeight="1" x14ac:dyDescent="0.2"/>
    <row r="626" ht="18.75" customHeight="1" x14ac:dyDescent="0.2"/>
    <row r="627" ht="18.75" customHeight="1" x14ac:dyDescent="0.2"/>
    <row r="628" ht="18.75" customHeight="1" x14ac:dyDescent="0.2"/>
    <row r="629" ht="18.75" customHeight="1" x14ac:dyDescent="0.2"/>
    <row r="630" ht="18.75" customHeight="1" x14ac:dyDescent="0.2"/>
    <row r="631" ht="18.75" customHeight="1" x14ac:dyDescent="0.2"/>
    <row r="632" ht="18.75" customHeight="1" x14ac:dyDescent="0.2"/>
    <row r="633" ht="18.75" customHeight="1" x14ac:dyDescent="0.2"/>
    <row r="634" ht="18.75" customHeight="1" x14ac:dyDescent="0.2"/>
    <row r="635" ht="18.75" customHeight="1" x14ac:dyDescent="0.2"/>
    <row r="636" ht="18.75" customHeight="1" x14ac:dyDescent="0.2"/>
    <row r="637" ht="18.75" customHeight="1" x14ac:dyDescent="0.2"/>
    <row r="638" ht="18.75" customHeight="1" x14ac:dyDescent="0.2"/>
    <row r="639" ht="18.75" customHeight="1" x14ac:dyDescent="0.2"/>
    <row r="640" ht="18.75" customHeight="1" x14ac:dyDescent="0.2"/>
    <row r="641" ht="18.75" customHeight="1" x14ac:dyDescent="0.2"/>
    <row r="642" ht="18.75" customHeight="1" x14ac:dyDescent="0.2"/>
    <row r="643" ht="18.75" customHeight="1" x14ac:dyDescent="0.2"/>
    <row r="644" ht="18.75" customHeight="1" x14ac:dyDescent="0.2"/>
    <row r="645" ht="18.75" customHeight="1" x14ac:dyDescent="0.2"/>
    <row r="646" ht="18.75" customHeight="1" x14ac:dyDescent="0.2"/>
    <row r="647" ht="18.75" customHeight="1" x14ac:dyDescent="0.2"/>
    <row r="648" ht="18.75" customHeight="1" x14ac:dyDescent="0.2"/>
    <row r="649" ht="18.75" customHeight="1" x14ac:dyDescent="0.2"/>
    <row r="650" ht="18.75" customHeight="1" x14ac:dyDescent="0.2"/>
    <row r="651" ht="18.75" customHeight="1" x14ac:dyDescent="0.2"/>
    <row r="652" ht="18.75" customHeight="1" x14ac:dyDescent="0.2"/>
    <row r="653" ht="18.75" customHeight="1" x14ac:dyDescent="0.2"/>
    <row r="654" ht="18.75" customHeight="1" x14ac:dyDescent="0.2"/>
    <row r="655" ht="18.75" customHeight="1" x14ac:dyDescent="0.2"/>
    <row r="656" ht="18.75" customHeight="1" x14ac:dyDescent="0.2"/>
    <row r="657" ht="18.75" customHeight="1" x14ac:dyDescent="0.2"/>
    <row r="658" ht="18.75" customHeight="1" x14ac:dyDescent="0.2"/>
    <row r="659" ht="18.75" customHeight="1" x14ac:dyDescent="0.2"/>
    <row r="660" ht="18.75" customHeight="1" x14ac:dyDescent="0.2"/>
    <row r="661" ht="18.75" customHeight="1" x14ac:dyDescent="0.2"/>
    <row r="662" ht="18.75" customHeight="1" x14ac:dyDescent="0.2"/>
    <row r="663" ht="18.75" customHeight="1" x14ac:dyDescent="0.2"/>
    <row r="664" ht="18.75" customHeight="1" x14ac:dyDescent="0.2"/>
    <row r="665" ht="18.75" customHeight="1" x14ac:dyDescent="0.2"/>
    <row r="666" ht="18.75" customHeight="1" x14ac:dyDescent="0.2"/>
    <row r="667" ht="18.75" customHeight="1" x14ac:dyDescent="0.2"/>
    <row r="668" ht="18.75" customHeight="1" x14ac:dyDescent="0.2"/>
    <row r="669" ht="18.75" customHeight="1" x14ac:dyDescent="0.2"/>
    <row r="670" ht="18.75" customHeight="1" x14ac:dyDescent="0.2"/>
    <row r="671" ht="18.75" customHeight="1" x14ac:dyDescent="0.2"/>
    <row r="672" ht="18.75" customHeight="1" x14ac:dyDescent="0.2"/>
    <row r="673" ht="18.75" customHeight="1" x14ac:dyDescent="0.2"/>
    <row r="674" ht="18.75" customHeight="1" x14ac:dyDescent="0.2"/>
    <row r="675" ht="18.75" customHeight="1" x14ac:dyDescent="0.2"/>
    <row r="676" ht="18.75" customHeight="1" x14ac:dyDescent="0.2"/>
    <row r="677" ht="18.75" customHeight="1" x14ac:dyDescent="0.2"/>
    <row r="678" ht="18.75" customHeight="1" x14ac:dyDescent="0.2"/>
    <row r="679" ht="18.75" customHeight="1" x14ac:dyDescent="0.2"/>
    <row r="680" ht="18.75" customHeight="1" x14ac:dyDescent="0.2"/>
    <row r="681" ht="18.75" customHeight="1" x14ac:dyDescent="0.2"/>
    <row r="682" ht="18.75" customHeight="1" x14ac:dyDescent="0.2"/>
    <row r="683" ht="18.75" customHeight="1" x14ac:dyDescent="0.2"/>
    <row r="684" ht="18.75" customHeight="1" x14ac:dyDescent="0.2"/>
    <row r="685" ht="18.75" customHeight="1" x14ac:dyDescent="0.2"/>
    <row r="686" ht="18.75" customHeight="1" x14ac:dyDescent="0.2"/>
    <row r="687" ht="18.75" customHeight="1" x14ac:dyDescent="0.2"/>
    <row r="688" ht="18.75" customHeight="1" x14ac:dyDescent="0.2"/>
    <row r="689" ht="18.75" customHeight="1" x14ac:dyDescent="0.2"/>
    <row r="690" ht="18.75" customHeight="1" x14ac:dyDescent="0.2"/>
    <row r="691" ht="18.75" customHeight="1" x14ac:dyDescent="0.2"/>
    <row r="692" ht="18.75" customHeight="1" x14ac:dyDescent="0.2"/>
    <row r="693" ht="18.75" customHeight="1" x14ac:dyDescent="0.2"/>
    <row r="694" ht="18.75" customHeight="1" x14ac:dyDescent="0.2"/>
    <row r="695" ht="18.75" customHeight="1" x14ac:dyDescent="0.2"/>
    <row r="696" ht="18.75" customHeight="1" x14ac:dyDescent="0.2"/>
    <row r="697" ht="18.75" customHeight="1" x14ac:dyDescent="0.2"/>
    <row r="698" ht="18.75" customHeight="1" x14ac:dyDescent="0.2"/>
    <row r="699" ht="18.75" customHeight="1" x14ac:dyDescent="0.2"/>
    <row r="700" ht="18.75" customHeight="1" x14ac:dyDescent="0.2"/>
    <row r="701" ht="18.75" customHeight="1" x14ac:dyDescent="0.2"/>
    <row r="702" ht="18.75" customHeight="1" x14ac:dyDescent="0.2"/>
    <row r="703" ht="18.75" customHeight="1" x14ac:dyDescent="0.2"/>
    <row r="704" ht="18.75" customHeight="1" x14ac:dyDescent="0.2"/>
    <row r="705" ht="18.75" customHeight="1" x14ac:dyDescent="0.2"/>
    <row r="706" ht="18.75" customHeight="1" x14ac:dyDescent="0.2"/>
    <row r="707" ht="18.75" customHeight="1" x14ac:dyDescent="0.2"/>
    <row r="708" ht="18.75" customHeight="1" x14ac:dyDescent="0.2"/>
    <row r="709" ht="18.75" customHeight="1" x14ac:dyDescent="0.2"/>
    <row r="710" ht="18.75" customHeight="1" x14ac:dyDescent="0.2"/>
    <row r="711" ht="18.75" customHeight="1" x14ac:dyDescent="0.2"/>
    <row r="712" ht="18.75" customHeight="1" x14ac:dyDescent="0.2"/>
    <row r="713" ht="18.75" customHeight="1" x14ac:dyDescent="0.2"/>
    <row r="714" ht="18.75" customHeight="1" x14ac:dyDescent="0.2"/>
    <row r="715" ht="18.75" customHeight="1" x14ac:dyDescent="0.2"/>
    <row r="716" ht="18.75" customHeight="1" x14ac:dyDescent="0.2"/>
    <row r="717" ht="18.75" customHeight="1" x14ac:dyDescent="0.2"/>
    <row r="718" ht="18.75" customHeight="1" x14ac:dyDescent="0.2"/>
    <row r="719" ht="18.75" customHeight="1" x14ac:dyDescent="0.2"/>
    <row r="720" ht="18.75" customHeight="1" x14ac:dyDescent="0.2"/>
    <row r="721" ht="18.75" customHeight="1" x14ac:dyDescent="0.2"/>
    <row r="722" ht="18.75" customHeight="1" x14ac:dyDescent="0.2"/>
    <row r="723" ht="18.75" customHeight="1" x14ac:dyDescent="0.2"/>
    <row r="724" ht="18.75" customHeight="1" x14ac:dyDescent="0.2"/>
    <row r="725" ht="18.75" customHeight="1" x14ac:dyDescent="0.2"/>
    <row r="726" ht="18.75" customHeight="1" x14ac:dyDescent="0.2"/>
    <row r="727" ht="18.75" customHeight="1" x14ac:dyDescent="0.2"/>
    <row r="728" ht="18.75" customHeight="1" x14ac:dyDescent="0.2"/>
    <row r="729" ht="18.75" customHeight="1" x14ac:dyDescent="0.2"/>
    <row r="730" ht="18.75" customHeight="1" x14ac:dyDescent="0.2"/>
    <row r="731" ht="18.75" customHeight="1" x14ac:dyDescent="0.2"/>
    <row r="732" ht="18.75" customHeight="1" x14ac:dyDescent="0.2"/>
    <row r="733" ht="18.75" customHeight="1" x14ac:dyDescent="0.2"/>
    <row r="734" ht="18.75" customHeight="1" x14ac:dyDescent="0.2"/>
    <row r="735" ht="18.75" customHeight="1" x14ac:dyDescent="0.2"/>
    <row r="736" ht="18.75" customHeight="1" x14ac:dyDescent="0.2"/>
    <row r="737" ht="18.75" customHeight="1" x14ac:dyDescent="0.2"/>
    <row r="738" ht="18.75" customHeight="1" x14ac:dyDescent="0.2"/>
    <row r="739" ht="18.75" customHeight="1" x14ac:dyDescent="0.2"/>
    <row r="740" ht="18.75" customHeight="1" x14ac:dyDescent="0.2"/>
    <row r="741" ht="18.75" customHeight="1" x14ac:dyDescent="0.2"/>
    <row r="742" ht="18.75" customHeight="1" x14ac:dyDescent="0.2"/>
    <row r="743" ht="18.75" customHeight="1" x14ac:dyDescent="0.2"/>
    <row r="744" ht="18.75" customHeight="1" x14ac:dyDescent="0.2"/>
    <row r="745" ht="18.75" customHeight="1" x14ac:dyDescent="0.2"/>
    <row r="746" ht="18.75" customHeight="1" x14ac:dyDescent="0.2"/>
    <row r="747" ht="18.75" customHeight="1" x14ac:dyDescent="0.2"/>
    <row r="748" ht="18.75" customHeight="1" x14ac:dyDescent="0.2"/>
    <row r="749" ht="18.75" customHeight="1" x14ac:dyDescent="0.2"/>
    <row r="750" ht="18.75" customHeight="1" x14ac:dyDescent="0.2"/>
    <row r="751" ht="18.75" customHeight="1" x14ac:dyDescent="0.2"/>
    <row r="752" ht="18.75" customHeight="1" x14ac:dyDescent="0.2"/>
    <row r="753" ht="18.75" customHeight="1" x14ac:dyDescent="0.2"/>
    <row r="754" ht="18.75" customHeight="1" x14ac:dyDescent="0.2"/>
    <row r="755" ht="18.75" customHeight="1" x14ac:dyDescent="0.2"/>
    <row r="756" ht="18.75" customHeight="1" x14ac:dyDescent="0.2"/>
    <row r="757" ht="18.75" customHeight="1" x14ac:dyDescent="0.2"/>
    <row r="758" ht="18.75" customHeight="1" x14ac:dyDescent="0.2"/>
    <row r="759" ht="18.75" customHeight="1" x14ac:dyDescent="0.2"/>
    <row r="760" ht="18.75" customHeight="1" x14ac:dyDescent="0.2"/>
    <row r="761" ht="18.75" customHeight="1" x14ac:dyDescent="0.2"/>
    <row r="762" ht="18.75" customHeight="1" x14ac:dyDescent="0.2"/>
    <row r="763" ht="18.75" customHeight="1" x14ac:dyDescent="0.2"/>
    <row r="764" ht="18.75" customHeight="1" x14ac:dyDescent="0.2"/>
    <row r="765" ht="18.75" customHeight="1" x14ac:dyDescent="0.2"/>
    <row r="766" ht="18.75" customHeight="1" x14ac:dyDescent="0.2"/>
    <row r="767" ht="18.75" customHeight="1" x14ac:dyDescent="0.2"/>
    <row r="768" ht="18.75" customHeight="1" x14ac:dyDescent="0.2"/>
    <row r="769" ht="18.75" customHeight="1" x14ac:dyDescent="0.2"/>
    <row r="770" ht="18.75" customHeight="1" x14ac:dyDescent="0.2"/>
    <row r="771" ht="18.75" customHeight="1" x14ac:dyDescent="0.2"/>
    <row r="772" ht="18.75" customHeight="1" x14ac:dyDescent="0.2"/>
    <row r="773" ht="18.75" customHeight="1" x14ac:dyDescent="0.2"/>
    <row r="774" ht="18.75" customHeight="1" x14ac:dyDescent="0.2"/>
    <row r="775" ht="18.75" customHeight="1" x14ac:dyDescent="0.2"/>
    <row r="776" ht="18.75" customHeight="1" x14ac:dyDescent="0.2"/>
    <row r="777" ht="18.75" customHeight="1" x14ac:dyDescent="0.2"/>
    <row r="778" ht="18.75" customHeight="1" x14ac:dyDescent="0.2"/>
    <row r="779" ht="18.75" customHeight="1" x14ac:dyDescent="0.2"/>
    <row r="780" ht="18.75" customHeight="1" x14ac:dyDescent="0.2"/>
    <row r="781" ht="18.75" customHeight="1" x14ac:dyDescent="0.2"/>
    <row r="782" ht="18.75" customHeight="1" x14ac:dyDescent="0.2"/>
    <row r="783" ht="18.75" customHeight="1" x14ac:dyDescent="0.2"/>
    <row r="784" ht="18.75" customHeight="1" x14ac:dyDescent="0.2"/>
    <row r="785" ht="18.75" customHeight="1" x14ac:dyDescent="0.2"/>
    <row r="786" ht="18.75" customHeight="1" x14ac:dyDescent="0.2"/>
    <row r="787" ht="18.75" customHeight="1" x14ac:dyDescent="0.2"/>
    <row r="788" ht="18.75" customHeight="1" x14ac:dyDescent="0.2"/>
    <row r="789" ht="18.75" customHeight="1" x14ac:dyDescent="0.2"/>
    <row r="790" ht="18.75" customHeight="1" x14ac:dyDescent="0.2"/>
    <row r="791" ht="18.75" customHeight="1" x14ac:dyDescent="0.2"/>
    <row r="792" ht="18.75" customHeight="1" x14ac:dyDescent="0.2"/>
    <row r="793" ht="18.75" customHeight="1" x14ac:dyDescent="0.2"/>
    <row r="794" ht="18.75" customHeight="1" x14ac:dyDescent="0.2"/>
    <row r="795" ht="18.75" customHeight="1" x14ac:dyDescent="0.2"/>
    <row r="796" ht="18.75" customHeight="1" x14ac:dyDescent="0.2"/>
    <row r="797" ht="18.75" customHeight="1" x14ac:dyDescent="0.2"/>
    <row r="798" ht="18.75" customHeight="1" x14ac:dyDescent="0.2"/>
    <row r="799" ht="18.75" customHeight="1" x14ac:dyDescent="0.2"/>
    <row r="800" ht="18.75" customHeight="1" x14ac:dyDescent="0.2"/>
    <row r="801" ht="18.75" customHeight="1" x14ac:dyDescent="0.2"/>
    <row r="802" ht="18.75" customHeight="1" x14ac:dyDescent="0.2"/>
    <row r="803" ht="18.75" customHeight="1" x14ac:dyDescent="0.2"/>
    <row r="804" ht="18.75" customHeight="1" x14ac:dyDescent="0.2"/>
    <row r="805" ht="18.75" customHeight="1" x14ac:dyDescent="0.2"/>
    <row r="806" ht="18.75" customHeight="1" x14ac:dyDescent="0.2"/>
    <row r="807" ht="18.75" customHeight="1" x14ac:dyDescent="0.2"/>
    <row r="808" ht="18.75" customHeight="1" x14ac:dyDescent="0.2"/>
    <row r="809" ht="18.75" customHeight="1" x14ac:dyDescent="0.2"/>
    <row r="810" ht="18.75" customHeight="1" x14ac:dyDescent="0.2"/>
    <row r="811" ht="18.75" customHeight="1" x14ac:dyDescent="0.2"/>
    <row r="812" ht="18.75" customHeight="1" x14ac:dyDescent="0.2"/>
    <row r="813" ht="18.75" customHeight="1" x14ac:dyDescent="0.2"/>
    <row r="814" ht="18.75" customHeight="1" x14ac:dyDescent="0.2"/>
    <row r="815" ht="18.75" customHeight="1" x14ac:dyDescent="0.2"/>
    <row r="816" ht="18.75" customHeight="1" x14ac:dyDescent="0.2"/>
    <row r="817" ht="18.75" customHeight="1" x14ac:dyDescent="0.2"/>
    <row r="818" ht="18.75" customHeight="1" x14ac:dyDescent="0.2"/>
    <row r="819" ht="18.75" customHeight="1" x14ac:dyDescent="0.2"/>
    <row r="820" ht="18.75" customHeight="1" x14ac:dyDescent="0.2"/>
    <row r="821" ht="18.75" customHeight="1" x14ac:dyDescent="0.2"/>
    <row r="822" ht="18.75" customHeight="1" x14ac:dyDescent="0.2"/>
    <row r="823" ht="18.75" customHeight="1" x14ac:dyDescent="0.2"/>
    <row r="824" ht="18.75" customHeight="1" x14ac:dyDescent="0.2"/>
    <row r="825" ht="18.75" customHeight="1" x14ac:dyDescent="0.2"/>
    <row r="826" ht="18.75" customHeight="1" x14ac:dyDescent="0.2"/>
    <row r="827" ht="18.75" customHeight="1" x14ac:dyDescent="0.2"/>
    <row r="828" ht="18.75" customHeight="1" x14ac:dyDescent="0.2"/>
    <row r="829" ht="18.75" customHeight="1" x14ac:dyDescent="0.2"/>
    <row r="830" ht="18.75" customHeight="1" x14ac:dyDescent="0.2"/>
    <row r="831" ht="18.75" customHeight="1" x14ac:dyDescent="0.2"/>
    <row r="832" ht="18.75" customHeight="1" x14ac:dyDescent="0.2"/>
    <row r="833" ht="18.75" customHeight="1" x14ac:dyDescent="0.2"/>
    <row r="834" ht="18.75" customHeight="1" x14ac:dyDescent="0.2"/>
    <row r="835" ht="18.75" customHeight="1" x14ac:dyDescent="0.2"/>
    <row r="836" ht="18.75" customHeight="1" x14ac:dyDescent="0.2"/>
    <row r="837" ht="18.75" customHeight="1" x14ac:dyDescent="0.2"/>
    <row r="838" ht="18.75" customHeight="1" x14ac:dyDescent="0.2"/>
    <row r="839" ht="18.75" customHeight="1" x14ac:dyDescent="0.2"/>
    <row r="840" ht="18.75" customHeight="1" x14ac:dyDescent="0.2"/>
    <row r="841" ht="18.75" customHeight="1" x14ac:dyDescent="0.2"/>
    <row r="842" ht="18.75" customHeight="1" x14ac:dyDescent="0.2"/>
    <row r="843" ht="18.75" customHeight="1" x14ac:dyDescent="0.2"/>
    <row r="844" ht="18.75" customHeight="1" x14ac:dyDescent="0.2"/>
    <row r="845" ht="18.75" customHeight="1" x14ac:dyDescent="0.2"/>
    <row r="846" ht="18.75" customHeight="1" x14ac:dyDescent="0.2"/>
    <row r="847" ht="18.75" customHeight="1" x14ac:dyDescent="0.2"/>
    <row r="848" ht="18.75" customHeight="1" x14ac:dyDescent="0.2"/>
    <row r="849" ht="18.75" customHeight="1" x14ac:dyDescent="0.2"/>
    <row r="850" ht="18.75" customHeight="1" x14ac:dyDescent="0.2"/>
    <row r="851" ht="18.75" customHeight="1" x14ac:dyDescent="0.2"/>
    <row r="852" ht="18.75" customHeight="1" x14ac:dyDescent="0.2"/>
    <row r="853" ht="18.75" customHeight="1" x14ac:dyDescent="0.2"/>
    <row r="854" ht="18.75" customHeight="1" x14ac:dyDescent="0.2"/>
    <row r="855" ht="18.75" customHeight="1" x14ac:dyDescent="0.2"/>
    <row r="856" ht="18.75" customHeight="1" x14ac:dyDescent="0.2"/>
    <row r="857" ht="18.75" customHeight="1" x14ac:dyDescent="0.2"/>
    <row r="858" ht="18.75" customHeight="1" x14ac:dyDescent="0.2"/>
    <row r="859" ht="18.75" customHeight="1" x14ac:dyDescent="0.2"/>
    <row r="860" ht="18.75" customHeight="1" x14ac:dyDescent="0.2"/>
    <row r="861" ht="18.75" customHeight="1" x14ac:dyDescent="0.2"/>
    <row r="862" ht="18.75" customHeight="1" x14ac:dyDescent="0.2"/>
    <row r="863" ht="18.75" customHeight="1" x14ac:dyDescent="0.2"/>
    <row r="864" ht="18.75" customHeight="1" x14ac:dyDescent="0.2"/>
    <row r="865" ht="18.75" customHeight="1" x14ac:dyDescent="0.2"/>
    <row r="866" ht="18.75" customHeight="1" x14ac:dyDescent="0.2"/>
    <row r="867" ht="18.75" customHeight="1" x14ac:dyDescent="0.2"/>
    <row r="868" ht="18.75" customHeight="1" x14ac:dyDescent="0.2"/>
    <row r="869" ht="18.75" customHeight="1" x14ac:dyDescent="0.2"/>
    <row r="870" ht="18.75" customHeight="1" x14ac:dyDescent="0.2"/>
    <row r="871" ht="18.75" customHeight="1" x14ac:dyDescent="0.2"/>
    <row r="872" ht="18.75" customHeight="1" x14ac:dyDescent="0.2"/>
    <row r="873" ht="18.75" customHeight="1" x14ac:dyDescent="0.2"/>
    <row r="874" ht="18.75" customHeight="1" x14ac:dyDescent="0.2"/>
    <row r="875" ht="18.75" customHeight="1" x14ac:dyDescent="0.2"/>
    <row r="876" ht="18.75" customHeight="1" x14ac:dyDescent="0.2"/>
    <row r="877" ht="18.75" customHeight="1" x14ac:dyDescent="0.2"/>
    <row r="878" ht="18.75" customHeight="1" x14ac:dyDescent="0.2"/>
    <row r="879" ht="18.75" customHeight="1" x14ac:dyDescent="0.2"/>
    <row r="880" ht="18.75" customHeight="1" x14ac:dyDescent="0.2"/>
    <row r="881" ht="18.75" customHeight="1" x14ac:dyDescent="0.2"/>
    <row r="882" ht="18.75" customHeight="1" x14ac:dyDescent="0.2"/>
    <row r="883" ht="18.75" customHeight="1" x14ac:dyDescent="0.2"/>
    <row r="884" ht="18.75" customHeight="1" x14ac:dyDescent="0.2"/>
    <row r="885" ht="18.75" customHeight="1" x14ac:dyDescent="0.2"/>
    <row r="886" ht="18.75" customHeight="1" x14ac:dyDescent="0.2"/>
    <row r="887" ht="18.75" customHeight="1" x14ac:dyDescent="0.2"/>
    <row r="888" ht="18.75" customHeight="1" x14ac:dyDescent="0.2"/>
    <row r="889" ht="18.75" customHeight="1" x14ac:dyDescent="0.2"/>
    <row r="890" ht="18.75" customHeight="1" x14ac:dyDescent="0.2"/>
    <row r="891" ht="18.75" customHeight="1" x14ac:dyDescent="0.2"/>
    <row r="892" ht="18.75" customHeight="1" x14ac:dyDescent="0.2"/>
    <row r="893" ht="18.75" customHeight="1" x14ac:dyDescent="0.2"/>
    <row r="894" ht="18.75" customHeight="1" x14ac:dyDescent="0.2"/>
    <row r="895" ht="18.75" customHeight="1" x14ac:dyDescent="0.2"/>
    <row r="89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  <row r="907" ht="18.75" customHeight="1" x14ac:dyDescent="0.2"/>
    <row r="908" ht="18.75" customHeight="1" x14ac:dyDescent="0.2"/>
    <row r="909" ht="18.75" customHeight="1" x14ac:dyDescent="0.2"/>
    <row r="910" ht="18.75" customHeight="1" x14ac:dyDescent="0.2"/>
    <row r="911" ht="18.75" customHeight="1" x14ac:dyDescent="0.2"/>
    <row r="912" ht="18.75" customHeight="1" x14ac:dyDescent="0.2"/>
    <row r="913" ht="18.75" customHeight="1" x14ac:dyDescent="0.2"/>
    <row r="914" ht="18.75" customHeight="1" x14ac:dyDescent="0.2"/>
    <row r="915" ht="18.75" customHeight="1" x14ac:dyDescent="0.2"/>
    <row r="916" ht="18.75" customHeight="1" x14ac:dyDescent="0.2"/>
    <row r="917" ht="18.75" customHeight="1" x14ac:dyDescent="0.2"/>
    <row r="918" ht="18.75" customHeight="1" x14ac:dyDescent="0.2"/>
    <row r="919" ht="18.75" customHeight="1" x14ac:dyDescent="0.2"/>
    <row r="920" ht="18.75" customHeight="1" x14ac:dyDescent="0.2"/>
    <row r="921" ht="18.75" customHeight="1" x14ac:dyDescent="0.2"/>
    <row r="922" ht="18.75" customHeight="1" x14ac:dyDescent="0.2"/>
    <row r="923" ht="18.75" customHeight="1" x14ac:dyDescent="0.2"/>
    <row r="924" ht="18.75" customHeight="1" x14ac:dyDescent="0.2"/>
    <row r="925" ht="18.75" customHeight="1" x14ac:dyDescent="0.2"/>
    <row r="926" ht="18.75" customHeight="1" x14ac:dyDescent="0.2"/>
    <row r="927" ht="18.75" customHeight="1" x14ac:dyDescent="0.2"/>
    <row r="928" ht="18.75" customHeight="1" x14ac:dyDescent="0.2"/>
    <row r="929" ht="18.75" customHeight="1" x14ac:dyDescent="0.2"/>
    <row r="930" ht="18.75" customHeight="1" x14ac:dyDescent="0.2"/>
    <row r="931" ht="18.75" customHeight="1" x14ac:dyDescent="0.2"/>
    <row r="932" ht="18.75" customHeight="1" x14ac:dyDescent="0.2"/>
    <row r="933" ht="18.75" customHeight="1" x14ac:dyDescent="0.2"/>
    <row r="934" ht="18.75" customHeight="1" x14ac:dyDescent="0.2"/>
    <row r="935" ht="18.75" customHeight="1" x14ac:dyDescent="0.2"/>
    <row r="936" ht="18.75" customHeight="1" x14ac:dyDescent="0.2"/>
    <row r="937" ht="18.75" customHeight="1" x14ac:dyDescent="0.2"/>
    <row r="938" ht="18.75" customHeight="1" x14ac:dyDescent="0.2"/>
    <row r="939" ht="18.75" customHeight="1" x14ac:dyDescent="0.2"/>
    <row r="940" ht="18.75" customHeight="1" x14ac:dyDescent="0.2"/>
    <row r="941" ht="18.75" customHeight="1" x14ac:dyDescent="0.2"/>
    <row r="942" ht="18.75" customHeight="1" x14ac:dyDescent="0.2"/>
    <row r="943" ht="18.75" customHeight="1" x14ac:dyDescent="0.2"/>
    <row r="944" ht="18.75" customHeight="1" x14ac:dyDescent="0.2"/>
    <row r="945" ht="18.75" customHeight="1" x14ac:dyDescent="0.2"/>
    <row r="946" ht="18.75" customHeight="1" x14ac:dyDescent="0.2"/>
    <row r="947" ht="18.75" customHeight="1" x14ac:dyDescent="0.2"/>
    <row r="948" ht="18.75" customHeight="1" x14ac:dyDescent="0.2"/>
    <row r="949" ht="18.75" customHeight="1" x14ac:dyDescent="0.2"/>
    <row r="950" ht="18.75" customHeight="1" x14ac:dyDescent="0.2"/>
    <row r="951" ht="18.75" customHeight="1" x14ac:dyDescent="0.2"/>
    <row r="952" ht="18.75" customHeight="1" x14ac:dyDescent="0.2"/>
    <row r="953" ht="18.75" customHeight="1" x14ac:dyDescent="0.2"/>
    <row r="954" ht="18.75" customHeight="1" x14ac:dyDescent="0.2"/>
    <row r="955" ht="18.75" customHeight="1" x14ac:dyDescent="0.2"/>
    <row r="956" ht="18.75" customHeight="1" x14ac:dyDescent="0.2"/>
    <row r="957" ht="18.75" customHeight="1" x14ac:dyDescent="0.2"/>
    <row r="958" ht="18.75" customHeight="1" x14ac:dyDescent="0.2"/>
    <row r="959" ht="18.75" customHeight="1" x14ac:dyDescent="0.2"/>
    <row r="960" ht="18.75" customHeight="1" x14ac:dyDescent="0.2"/>
    <row r="961" ht="18.75" customHeight="1" x14ac:dyDescent="0.2"/>
    <row r="962" ht="18.75" customHeight="1" x14ac:dyDescent="0.2"/>
    <row r="963" ht="18.75" customHeight="1" x14ac:dyDescent="0.2"/>
    <row r="964" ht="18.75" customHeight="1" x14ac:dyDescent="0.2"/>
    <row r="965" ht="18.75" customHeight="1" x14ac:dyDescent="0.2"/>
    <row r="966" ht="18.75" customHeight="1" x14ac:dyDescent="0.2"/>
    <row r="967" ht="18.75" customHeight="1" x14ac:dyDescent="0.2"/>
    <row r="968" ht="18.75" customHeight="1" x14ac:dyDescent="0.2"/>
    <row r="969" ht="18.75" customHeight="1" x14ac:dyDescent="0.2"/>
    <row r="970" ht="18.75" customHeight="1" x14ac:dyDescent="0.2"/>
    <row r="971" ht="18.75" customHeight="1" x14ac:dyDescent="0.2"/>
    <row r="972" ht="18.75" customHeight="1" x14ac:dyDescent="0.2"/>
    <row r="973" ht="18.75" customHeight="1" x14ac:dyDescent="0.2"/>
    <row r="974" ht="18.75" customHeight="1" x14ac:dyDescent="0.2"/>
    <row r="975" ht="18.75" customHeight="1" x14ac:dyDescent="0.2"/>
    <row r="976" ht="18.75" customHeight="1" x14ac:dyDescent="0.2"/>
    <row r="977" ht="18.75" customHeight="1" x14ac:dyDescent="0.2"/>
    <row r="978" ht="18.75" customHeight="1" x14ac:dyDescent="0.2"/>
    <row r="979" ht="18.75" customHeight="1" x14ac:dyDescent="0.2"/>
    <row r="980" ht="18.75" customHeight="1" x14ac:dyDescent="0.2"/>
    <row r="981" ht="18.75" customHeight="1" x14ac:dyDescent="0.2"/>
    <row r="982" ht="18.75" customHeight="1" x14ac:dyDescent="0.2"/>
    <row r="983" ht="18.75" customHeight="1" x14ac:dyDescent="0.2"/>
    <row r="984" ht="18.75" customHeight="1" x14ac:dyDescent="0.2"/>
    <row r="985" ht="18.75" customHeight="1" x14ac:dyDescent="0.2"/>
    <row r="986" ht="18.75" customHeight="1" x14ac:dyDescent="0.2"/>
    <row r="987" ht="18.75" customHeight="1" x14ac:dyDescent="0.2"/>
    <row r="988" ht="18.75" customHeight="1" x14ac:dyDescent="0.2"/>
    <row r="989" ht="18.75" customHeight="1" x14ac:dyDescent="0.2"/>
    <row r="990" ht="18.75" customHeight="1" x14ac:dyDescent="0.2"/>
    <row r="991" ht="18.75" customHeight="1" x14ac:dyDescent="0.2"/>
    <row r="992" ht="18.75" customHeight="1" x14ac:dyDescent="0.2"/>
    <row r="993" ht="18.75" customHeight="1" x14ac:dyDescent="0.2"/>
    <row r="994" ht="18.75" customHeight="1" x14ac:dyDescent="0.2"/>
    <row r="995" ht="18.75" customHeight="1" x14ac:dyDescent="0.2"/>
    <row r="996" ht="18.75" customHeight="1" x14ac:dyDescent="0.2"/>
    <row r="997" ht="18.75" customHeight="1" x14ac:dyDescent="0.2"/>
    <row r="998" ht="18.75" customHeight="1" x14ac:dyDescent="0.2"/>
    <row r="999" ht="18.75" customHeight="1" x14ac:dyDescent="0.2"/>
    <row r="1000" ht="18.75" customHeight="1" x14ac:dyDescent="0.2"/>
    <row r="1001" ht="18.75" customHeight="1" x14ac:dyDescent="0.2"/>
  </sheetData>
  <phoneticPr fontId="1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996"/>
  <sheetViews>
    <sheetView tabSelected="1" topLeftCell="B1" workbookViewId="0">
      <selection activeCell="O9" sqref="O9"/>
    </sheetView>
  </sheetViews>
  <sheetFormatPr defaultColWidth="12.625" defaultRowHeight="15" customHeight="1" x14ac:dyDescent="0.2"/>
  <cols>
    <col min="1" max="1" width="2.875" style="1" customWidth="1"/>
    <col min="2" max="2" width="4.25" style="1" customWidth="1"/>
    <col min="3" max="3" width="15.875" style="1" customWidth="1"/>
    <col min="4" max="4" width="5.5" style="1" customWidth="1"/>
    <col min="5" max="10" width="4.75" style="1" customWidth="1"/>
    <col min="11" max="11" width="4.25" style="1" customWidth="1"/>
    <col min="12" max="12" width="11.5" style="1" customWidth="1"/>
    <col min="13" max="13" width="6.625" style="1" customWidth="1"/>
    <col min="14" max="14" width="4.25" style="1" customWidth="1"/>
    <col min="15" max="15" width="21.625" style="1" customWidth="1"/>
    <col min="16" max="16" width="4.25" style="1" customWidth="1"/>
    <col min="17" max="17" width="9.625" style="1" customWidth="1"/>
    <col min="18" max="18" width="10" style="1" customWidth="1"/>
    <col min="19" max="19" width="24.375" style="1" customWidth="1"/>
    <col min="20" max="34" width="7.625" style="1" customWidth="1"/>
    <col min="35" max="16384" width="12.625" style="1"/>
  </cols>
  <sheetData>
    <row r="1" spans="2:23" ht="27" customHeight="1" x14ac:dyDescent="0.2">
      <c r="C1" s="105" t="s">
        <v>8</v>
      </c>
      <c r="D1" s="105"/>
      <c r="E1" s="105"/>
      <c r="F1" s="105"/>
      <c r="G1" s="105"/>
      <c r="H1" s="105"/>
      <c r="I1" s="105"/>
      <c r="J1" s="105"/>
      <c r="K1" s="105"/>
      <c r="L1" s="106"/>
      <c r="M1" s="106"/>
      <c r="N1" s="106"/>
      <c r="O1" s="106"/>
      <c r="P1" s="106"/>
      <c r="Q1" s="106"/>
      <c r="R1" s="106"/>
      <c r="S1" s="106"/>
    </row>
    <row r="2" spans="2:23" ht="18.75" customHeight="1" thickBot="1" x14ac:dyDescent="0.25">
      <c r="C2" s="105" t="s">
        <v>72</v>
      </c>
      <c r="D2" s="105"/>
      <c r="E2" s="105"/>
      <c r="F2" s="105"/>
      <c r="G2" s="105"/>
      <c r="H2" s="105"/>
      <c r="I2" s="105"/>
      <c r="J2" s="105"/>
      <c r="K2" s="105"/>
      <c r="L2" s="106"/>
      <c r="M2" s="106"/>
      <c r="N2" s="106"/>
      <c r="O2" s="106"/>
      <c r="P2" s="106"/>
      <c r="Q2" s="106"/>
      <c r="R2" s="106"/>
      <c r="S2" s="106"/>
    </row>
    <row r="3" spans="2:23" ht="27.75" customHeight="1" x14ac:dyDescent="0.2">
      <c r="B3" s="36"/>
      <c r="C3" s="30" t="s">
        <v>46</v>
      </c>
      <c r="D3" s="37" t="s">
        <v>39</v>
      </c>
      <c r="E3" s="31"/>
      <c r="F3" s="38" t="s">
        <v>40</v>
      </c>
      <c r="G3" s="31"/>
      <c r="H3" s="38" t="s">
        <v>41</v>
      </c>
      <c r="I3" s="31"/>
      <c r="J3" s="39" t="s">
        <v>42</v>
      </c>
      <c r="K3" s="40"/>
      <c r="L3" s="117"/>
      <c r="M3" s="117"/>
      <c r="N3" s="118"/>
      <c r="O3" s="118"/>
      <c r="Q3" s="123" t="s">
        <v>52</v>
      </c>
      <c r="R3" s="124"/>
      <c r="S3" s="125"/>
    </row>
    <row r="4" spans="2:23" ht="28.5" customHeight="1" x14ac:dyDescent="0.2">
      <c r="B4" s="36"/>
      <c r="C4" s="30" t="s">
        <v>45</v>
      </c>
      <c r="D4" s="37" t="s">
        <v>39</v>
      </c>
      <c r="E4" s="31"/>
      <c r="F4" s="38" t="s">
        <v>40</v>
      </c>
      <c r="G4" s="31"/>
      <c r="H4" s="38" t="s">
        <v>41</v>
      </c>
      <c r="I4" s="31"/>
      <c r="J4" s="39" t="s">
        <v>42</v>
      </c>
      <c r="K4" s="107" t="s">
        <v>47</v>
      </c>
      <c r="L4" s="136"/>
      <c r="M4" s="41" t="s">
        <v>43</v>
      </c>
      <c r="N4" s="31"/>
      <c r="O4" s="42" t="s">
        <v>44</v>
      </c>
      <c r="Q4" s="43" t="s">
        <v>26</v>
      </c>
      <c r="R4" s="146"/>
      <c r="S4" s="147"/>
    </row>
    <row r="5" spans="2:23" ht="28.5" customHeight="1" x14ac:dyDescent="0.2">
      <c r="B5" s="36"/>
      <c r="C5" s="30" t="s">
        <v>48</v>
      </c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/>
      <c r="Q5" s="44" t="s">
        <v>27</v>
      </c>
      <c r="R5" s="148"/>
      <c r="S5" s="149"/>
      <c r="T5" s="45"/>
      <c r="U5" s="45"/>
    </row>
    <row r="6" spans="2:23" ht="28.5" customHeight="1" x14ac:dyDescent="0.2">
      <c r="B6" s="36"/>
      <c r="C6" s="30" t="s">
        <v>81</v>
      </c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Q6" s="44" t="s">
        <v>28</v>
      </c>
      <c r="R6" s="148"/>
      <c r="S6" s="149"/>
      <c r="T6" s="45"/>
      <c r="U6" s="45"/>
    </row>
    <row r="7" spans="2:23" ht="28.5" customHeight="1" x14ac:dyDescent="0.2">
      <c r="B7" s="36"/>
      <c r="C7" s="30" t="s">
        <v>49</v>
      </c>
      <c r="D7" s="126"/>
      <c r="E7" s="152"/>
      <c r="F7" s="152"/>
      <c r="G7" s="153"/>
      <c r="H7" s="46"/>
      <c r="I7" s="46"/>
      <c r="J7" s="46"/>
      <c r="K7" s="46"/>
      <c r="L7" s="47"/>
      <c r="M7" s="47"/>
      <c r="N7" s="47"/>
      <c r="O7" s="47"/>
      <c r="Q7" s="44" t="s">
        <v>24</v>
      </c>
      <c r="R7" s="148"/>
      <c r="S7" s="149"/>
      <c r="T7" s="45"/>
      <c r="U7" s="45"/>
    </row>
    <row r="8" spans="2:23" ht="28.5" customHeight="1" x14ac:dyDescent="0.2">
      <c r="B8" s="36"/>
      <c r="C8" s="30" t="s">
        <v>50</v>
      </c>
      <c r="D8" s="126"/>
      <c r="E8" s="152"/>
      <c r="F8" s="152"/>
      <c r="G8" s="153"/>
      <c r="H8" s="48"/>
      <c r="I8" s="48"/>
      <c r="J8" s="48"/>
      <c r="K8" s="48"/>
      <c r="L8" s="40"/>
      <c r="M8" s="40"/>
      <c r="N8" s="49"/>
      <c r="O8" s="32"/>
      <c r="Q8" s="78" t="s">
        <v>25</v>
      </c>
      <c r="R8" s="150"/>
      <c r="S8" s="151"/>
    </row>
    <row r="9" spans="2:23" ht="28.5" customHeight="1" thickBot="1" x14ac:dyDescent="0.25">
      <c r="B9" s="36"/>
      <c r="C9" s="30" t="s">
        <v>51</v>
      </c>
      <c r="D9" s="154">
        <v>0</v>
      </c>
      <c r="E9" s="155"/>
      <c r="F9" s="155"/>
      <c r="G9" s="156"/>
      <c r="H9" s="40"/>
      <c r="I9" s="40"/>
      <c r="J9" s="40"/>
      <c r="K9" s="40"/>
      <c r="Q9" s="79" t="s">
        <v>103</v>
      </c>
      <c r="R9" s="157"/>
      <c r="S9" s="158"/>
    </row>
    <row r="10" spans="2:23" ht="18.75" customHeight="1" x14ac:dyDescent="0.2">
      <c r="R10" s="3"/>
      <c r="W10" s="50"/>
    </row>
    <row r="11" spans="2:23" ht="18.75" customHeight="1" x14ac:dyDescent="0.2"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2:23" ht="18.75" customHeight="1" x14ac:dyDescent="0.2">
      <c r="C12" s="71" t="s">
        <v>97</v>
      </c>
      <c r="D12" s="100"/>
      <c r="E12" s="101"/>
      <c r="F12" s="101"/>
      <c r="G12" s="102"/>
      <c r="H12" s="53"/>
      <c r="I12" s="137"/>
      <c r="J12" s="138"/>
      <c r="K12" s="138"/>
      <c r="L12" s="138"/>
      <c r="M12" s="139"/>
      <c r="N12" s="107" t="s">
        <v>9</v>
      </c>
      <c r="O12" s="108"/>
      <c r="P12" s="107" t="s">
        <v>10</v>
      </c>
      <c r="Q12" s="119"/>
      <c r="R12" s="120"/>
      <c r="S12" s="52" t="s">
        <v>29</v>
      </c>
    </row>
    <row r="13" spans="2:23" ht="18.75" customHeight="1" x14ac:dyDescent="0.2">
      <c r="C13" s="70" t="s">
        <v>94</v>
      </c>
      <c r="D13" s="129">
        <f>D12*D15</f>
        <v>0</v>
      </c>
      <c r="E13" s="130"/>
      <c r="F13" s="130"/>
      <c r="G13" s="131"/>
      <c r="H13" s="54"/>
      <c r="I13" s="140" t="s">
        <v>12</v>
      </c>
      <c r="J13" s="141"/>
      <c r="K13" s="141"/>
      <c r="L13" s="141"/>
      <c r="M13" s="142"/>
      <c r="N13" s="132" t="s">
        <v>53</v>
      </c>
      <c r="O13" s="63"/>
      <c r="P13" s="132" t="s">
        <v>93</v>
      </c>
      <c r="Q13" s="121"/>
      <c r="R13" s="122"/>
      <c r="S13" s="64">
        <f>O13+Q13</f>
        <v>0</v>
      </c>
    </row>
    <row r="14" spans="2:23" ht="18.75" customHeight="1" x14ac:dyDescent="0.2">
      <c r="C14" s="70" t="s">
        <v>95</v>
      </c>
      <c r="D14" s="129">
        <f>D13+D12</f>
        <v>0</v>
      </c>
      <c r="E14" s="130"/>
      <c r="F14" s="130"/>
      <c r="G14" s="131"/>
      <c r="H14" s="54"/>
      <c r="I14" s="143" t="s">
        <v>30</v>
      </c>
      <c r="J14" s="144"/>
      <c r="K14" s="144"/>
      <c r="L14" s="144"/>
      <c r="M14" s="145"/>
      <c r="N14" s="133"/>
      <c r="O14" s="84"/>
      <c r="P14" s="133"/>
      <c r="Q14" s="134"/>
      <c r="R14" s="135"/>
      <c r="S14" s="65">
        <f>O14+Q14</f>
        <v>0</v>
      </c>
    </row>
    <row r="15" spans="2:23" ht="18.75" customHeight="1" x14ac:dyDescent="0.2">
      <c r="C15" s="70" t="s">
        <v>96</v>
      </c>
      <c r="D15" s="164">
        <v>0.1</v>
      </c>
      <c r="E15" s="165"/>
      <c r="F15" s="165"/>
      <c r="G15" s="166"/>
      <c r="H15" s="54"/>
      <c r="I15" s="140" t="s">
        <v>31</v>
      </c>
      <c r="J15" s="141"/>
      <c r="K15" s="141"/>
      <c r="L15" s="141"/>
      <c r="M15" s="142"/>
      <c r="N15" s="132" t="s">
        <v>54</v>
      </c>
      <c r="O15" s="63"/>
      <c r="P15" s="109">
        <f>Q13</f>
        <v>0</v>
      </c>
      <c r="Q15" s="110"/>
      <c r="R15" s="111"/>
      <c r="S15" s="64">
        <f>O15+P15</f>
        <v>0</v>
      </c>
    </row>
    <row r="16" spans="2:23" ht="18.75" customHeight="1" x14ac:dyDescent="0.2">
      <c r="C16" s="40"/>
      <c r="D16" s="115"/>
      <c r="E16" s="116"/>
      <c r="F16" s="116"/>
      <c r="G16" s="116"/>
      <c r="H16" s="32"/>
      <c r="I16" s="143" t="s">
        <v>32</v>
      </c>
      <c r="J16" s="144"/>
      <c r="K16" s="144"/>
      <c r="L16" s="144"/>
      <c r="M16" s="145"/>
      <c r="N16" s="163"/>
      <c r="O16" s="84"/>
      <c r="P16" s="112">
        <f>Q14</f>
        <v>0</v>
      </c>
      <c r="Q16" s="113"/>
      <c r="R16" s="114"/>
      <c r="S16" s="65">
        <f>O16+P16</f>
        <v>0</v>
      </c>
    </row>
    <row r="17" spans="3:19" ht="18.75" customHeight="1" x14ac:dyDescent="0.2">
      <c r="C17" s="40"/>
      <c r="D17" s="115"/>
      <c r="E17" s="116"/>
      <c r="F17" s="116"/>
      <c r="G17" s="116"/>
      <c r="H17" s="32"/>
      <c r="I17" s="143" t="s">
        <v>82</v>
      </c>
      <c r="J17" s="144"/>
      <c r="K17" s="144"/>
      <c r="L17" s="144"/>
      <c r="M17" s="145"/>
      <c r="N17" s="55"/>
      <c r="O17" s="56">
        <v>0</v>
      </c>
      <c r="P17" s="97">
        <v>0</v>
      </c>
      <c r="Q17" s="98"/>
      <c r="R17" s="99"/>
      <c r="S17" s="57">
        <v>0</v>
      </c>
    </row>
    <row r="18" spans="3:19" ht="18.75" customHeight="1" x14ac:dyDescent="0.2">
      <c r="C18" s="40"/>
      <c r="D18" s="115"/>
      <c r="E18" s="116"/>
      <c r="F18" s="116"/>
      <c r="G18" s="116"/>
      <c r="H18" s="32"/>
      <c r="I18" s="160" t="s">
        <v>34</v>
      </c>
      <c r="J18" s="161"/>
      <c r="K18" s="161"/>
      <c r="L18" s="161"/>
      <c r="M18" s="162"/>
      <c r="N18" s="55"/>
      <c r="O18" s="56">
        <v>0</v>
      </c>
      <c r="P18" s="97">
        <v>0</v>
      </c>
      <c r="Q18" s="98"/>
      <c r="R18" s="99"/>
      <c r="S18" s="57">
        <v>0</v>
      </c>
    </row>
    <row r="19" spans="3:19" ht="18.75" customHeight="1" x14ac:dyDescent="0.2">
      <c r="C19" s="40"/>
      <c r="D19" s="115"/>
      <c r="E19" s="116"/>
      <c r="F19" s="116"/>
      <c r="G19" s="116"/>
      <c r="H19" s="32"/>
      <c r="I19" s="107" t="s">
        <v>35</v>
      </c>
      <c r="J19" s="159"/>
      <c r="K19" s="159"/>
      <c r="L19" s="159"/>
      <c r="M19" s="136"/>
      <c r="N19" s="66"/>
      <c r="O19" s="67">
        <f>O15+O16</f>
        <v>0</v>
      </c>
      <c r="P19" s="129">
        <f>S19-O19</f>
        <v>0</v>
      </c>
      <c r="Q19" s="130"/>
      <c r="R19" s="131"/>
      <c r="S19" s="68">
        <f>S15+S16</f>
        <v>0</v>
      </c>
    </row>
    <row r="20" spans="3:19" ht="18.75" customHeight="1" x14ac:dyDescent="0.2">
      <c r="C20" s="40"/>
      <c r="D20" s="103"/>
      <c r="E20" s="104"/>
      <c r="F20" s="104"/>
      <c r="G20" s="104"/>
      <c r="H20" s="32"/>
      <c r="Q20" s="2"/>
      <c r="R20" s="2"/>
      <c r="S20" s="58"/>
    </row>
    <row r="21" spans="3:19" ht="18.75" customHeight="1" x14ac:dyDescent="0.2">
      <c r="C21" s="80" t="s">
        <v>104</v>
      </c>
      <c r="D21" s="3"/>
      <c r="E21" s="3"/>
      <c r="F21" s="3"/>
      <c r="G21" s="3"/>
      <c r="H21" s="3"/>
      <c r="I21" s="3"/>
      <c r="J21" s="3"/>
      <c r="K21" s="3"/>
    </row>
    <row r="22" spans="3:19" ht="18.75" customHeight="1" x14ac:dyDescent="0.2">
      <c r="C22" s="80" t="s">
        <v>105</v>
      </c>
    </row>
    <row r="23" spans="3:19" ht="18.75" customHeight="1" x14ac:dyDescent="0.2"/>
    <row r="24" spans="3:19" ht="18.75" customHeight="1" x14ac:dyDescent="0.2"/>
    <row r="25" spans="3:19" ht="18.75" customHeight="1" x14ac:dyDescent="0.2"/>
    <row r="26" spans="3:19" ht="18.75" customHeight="1" x14ac:dyDescent="0.2"/>
    <row r="27" spans="3:19" ht="18.75" customHeight="1" x14ac:dyDescent="0.2"/>
    <row r="28" spans="3:19" ht="18.75" customHeight="1" x14ac:dyDescent="0.2"/>
    <row r="29" spans="3:19" ht="18.75" customHeight="1" x14ac:dyDescent="0.2"/>
    <row r="30" spans="3:19" ht="18.75" customHeight="1" x14ac:dyDescent="0.2"/>
    <row r="31" spans="3:19" ht="18.75" customHeight="1" x14ac:dyDescent="0.2"/>
    <row r="32" spans="3:19" ht="18.75" customHeight="1" x14ac:dyDescent="0.2"/>
    <row r="33" s="1" customFormat="1" ht="18.75" customHeight="1" x14ac:dyDescent="0.2"/>
    <row r="34" s="1" customFormat="1" ht="18.75" customHeight="1" x14ac:dyDescent="0.2"/>
    <row r="35" s="1" customFormat="1" ht="18.75" customHeight="1" x14ac:dyDescent="0.2"/>
    <row r="36" s="1" customFormat="1" ht="18.75" customHeight="1" x14ac:dyDescent="0.2"/>
    <row r="37" s="1" customFormat="1" ht="18.75" customHeight="1" x14ac:dyDescent="0.2"/>
    <row r="38" s="1" customFormat="1" ht="18.75" customHeight="1" x14ac:dyDescent="0.2"/>
    <row r="39" s="1" customFormat="1" ht="18.75" customHeight="1" x14ac:dyDescent="0.2"/>
    <row r="40" s="1" customFormat="1" ht="18.75" customHeight="1" x14ac:dyDescent="0.2"/>
    <row r="41" s="1" customFormat="1" ht="18.75" customHeight="1" x14ac:dyDescent="0.2"/>
    <row r="42" s="1" customFormat="1" ht="18.75" customHeight="1" x14ac:dyDescent="0.2"/>
    <row r="43" s="1" customFormat="1" ht="18.75" customHeight="1" x14ac:dyDescent="0.2"/>
    <row r="44" s="1" customFormat="1" ht="18.75" customHeight="1" x14ac:dyDescent="0.2"/>
    <row r="45" s="1" customFormat="1" ht="18.75" customHeight="1" x14ac:dyDescent="0.2"/>
    <row r="46" s="1" customFormat="1" ht="18.75" customHeight="1" x14ac:dyDescent="0.2"/>
    <row r="47" s="1" customFormat="1" ht="18.75" customHeight="1" x14ac:dyDescent="0.2"/>
    <row r="48" s="1" customFormat="1" ht="18.75" customHeight="1" x14ac:dyDescent="0.2"/>
    <row r="49" s="1" customFormat="1" ht="18.75" customHeight="1" x14ac:dyDescent="0.2"/>
    <row r="50" s="1" customFormat="1" ht="18.75" customHeight="1" x14ac:dyDescent="0.2"/>
    <row r="51" s="1" customFormat="1" ht="18.75" customHeight="1" x14ac:dyDescent="0.2"/>
    <row r="52" s="1" customFormat="1" ht="18.75" customHeight="1" x14ac:dyDescent="0.2"/>
    <row r="53" s="1" customFormat="1" ht="18.75" customHeight="1" x14ac:dyDescent="0.2"/>
    <row r="54" s="1" customFormat="1" ht="18.75" customHeight="1" x14ac:dyDescent="0.2"/>
    <row r="55" s="1" customFormat="1" ht="18.75" customHeight="1" x14ac:dyDescent="0.2"/>
    <row r="56" s="1" customFormat="1" ht="18.75" customHeight="1" x14ac:dyDescent="0.2"/>
    <row r="57" s="1" customFormat="1" ht="18.75" customHeight="1" x14ac:dyDescent="0.2"/>
    <row r="58" s="1" customFormat="1" ht="18.75" customHeight="1" x14ac:dyDescent="0.2"/>
    <row r="59" s="1" customFormat="1" ht="18.75" customHeight="1" x14ac:dyDescent="0.2"/>
    <row r="60" s="1" customFormat="1" ht="18.75" customHeight="1" x14ac:dyDescent="0.2"/>
    <row r="61" s="1" customFormat="1" ht="18.75" customHeight="1" x14ac:dyDescent="0.2"/>
    <row r="62" s="1" customFormat="1" ht="18.75" customHeight="1" x14ac:dyDescent="0.2"/>
    <row r="63" s="1" customFormat="1" ht="18.75" customHeight="1" x14ac:dyDescent="0.2"/>
    <row r="64" s="1" customFormat="1" ht="18.75" customHeight="1" x14ac:dyDescent="0.2"/>
    <row r="65" s="1" customFormat="1" ht="18.75" customHeight="1" x14ac:dyDescent="0.2"/>
    <row r="66" s="1" customFormat="1" ht="18.75" customHeight="1" x14ac:dyDescent="0.2"/>
    <row r="67" s="1" customFormat="1" ht="18.75" customHeight="1" x14ac:dyDescent="0.2"/>
    <row r="68" s="1" customFormat="1" ht="18.75" customHeight="1" x14ac:dyDescent="0.2"/>
    <row r="69" s="1" customFormat="1" ht="18.75" customHeight="1" x14ac:dyDescent="0.2"/>
    <row r="70" s="1" customFormat="1" ht="18.75" customHeight="1" x14ac:dyDescent="0.2"/>
    <row r="71" s="1" customFormat="1" ht="18.75" customHeight="1" x14ac:dyDescent="0.2"/>
    <row r="72" s="1" customFormat="1" ht="18.75" customHeight="1" x14ac:dyDescent="0.2"/>
    <row r="73" s="1" customFormat="1" ht="18.75" customHeight="1" x14ac:dyDescent="0.2"/>
    <row r="74" s="1" customFormat="1" ht="18.75" customHeight="1" x14ac:dyDescent="0.2"/>
    <row r="75" s="1" customFormat="1" ht="18.75" customHeight="1" x14ac:dyDescent="0.2"/>
    <row r="76" s="1" customFormat="1" ht="18.75" customHeight="1" x14ac:dyDescent="0.2"/>
    <row r="77" s="1" customFormat="1" ht="18.75" customHeight="1" x14ac:dyDescent="0.2"/>
    <row r="78" s="1" customFormat="1" ht="18.75" customHeight="1" x14ac:dyDescent="0.2"/>
    <row r="79" s="1" customFormat="1" ht="18.75" customHeight="1" x14ac:dyDescent="0.2"/>
    <row r="80" s="1" customFormat="1" ht="18.75" customHeight="1" x14ac:dyDescent="0.2"/>
    <row r="81" s="1" customFormat="1" ht="18.75" customHeight="1" x14ac:dyDescent="0.2"/>
    <row r="82" s="1" customFormat="1" ht="18.75" customHeight="1" x14ac:dyDescent="0.2"/>
    <row r="83" s="1" customFormat="1" ht="18.75" customHeight="1" x14ac:dyDescent="0.2"/>
    <row r="84" s="1" customFormat="1" ht="18.75" customHeight="1" x14ac:dyDescent="0.2"/>
    <row r="85" s="1" customFormat="1" ht="18.75" customHeight="1" x14ac:dyDescent="0.2"/>
    <row r="86" s="1" customFormat="1" ht="18.75" customHeight="1" x14ac:dyDescent="0.2"/>
    <row r="87" s="1" customFormat="1" ht="18.75" customHeight="1" x14ac:dyDescent="0.2"/>
    <row r="88" s="1" customFormat="1" ht="18.75" customHeight="1" x14ac:dyDescent="0.2"/>
    <row r="89" s="1" customFormat="1" ht="18.75" customHeight="1" x14ac:dyDescent="0.2"/>
    <row r="90" s="1" customFormat="1" ht="18.75" customHeight="1" x14ac:dyDescent="0.2"/>
    <row r="91" s="1" customFormat="1" ht="18.75" customHeight="1" x14ac:dyDescent="0.2"/>
    <row r="92" s="1" customFormat="1" ht="18.75" customHeight="1" x14ac:dyDescent="0.2"/>
    <row r="93" s="1" customFormat="1" ht="18.75" customHeight="1" x14ac:dyDescent="0.2"/>
    <row r="94" s="1" customFormat="1" ht="18.75" customHeight="1" x14ac:dyDescent="0.2"/>
    <row r="95" s="1" customFormat="1" ht="18.75" customHeight="1" x14ac:dyDescent="0.2"/>
    <row r="96" s="1" customFormat="1" ht="18.75" customHeight="1" x14ac:dyDescent="0.2"/>
    <row r="97" s="1" customFormat="1" ht="18.75" customHeight="1" x14ac:dyDescent="0.2"/>
    <row r="98" s="1" customFormat="1" ht="18.75" customHeight="1" x14ac:dyDescent="0.2"/>
    <row r="99" s="1" customFormat="1" ht="18.75" customHeight="1" x14ac:dyDescent="0.2"/>
    <row r="100" s="1" customFormat="1" ht="18.75" customHeight="1" x14ac:dyDescent="0.2"/>
    <row r="101" s="1" customFormat="1" ht="18.75" customHeight="1" x14ac:dyDescent="0.2"/>
    <row r="102" s="1" customFormat="1" ht="18.75" customHeight="1" x14ac:dyDescent="0.2"/>
    <row r="103" s="1" customFormat="1" ht="18.75" customHeight="1" x14ac:dyDescent="0.2"/>
    <row r="104" s="1" customFormat="1" ht="18.75" customHeight="1" x14ac:dyDescent="0.2"/>
    <row r="105" s="1" customFormat="1" ht="18.75" customHeight="1" x14ac:dyDescent="0.2"/>
    <row r="106" s="1" customFormat="1" ht="18.75" customHeight="1" x14ac:dyDescent="0.2"/>
    <row r="107" s="1" customFormat="1" ht="18.75" customHeight="1" x14ac:dyDescent="0.2"/>
    <row r="108" s="1" customFormat="1" ht="18.75" customHeight="1" x14ac:dyDescent="0.2"/>
    <row r="109" s="1" customFormat="1" ht="18.75" customHeight="1" x14ac:dyDescent="0.2"/>
    <row r="110" s="1" customFormat="1" ht="18.75" customHeight="1" x14ac:dyDescent="0.2"/>
    <row r="111" s="1" customFormat="1" ht="18.75" customHeight="1" x14ac:dyDescent="0.2"/>
    <row r="112" s="1" customFormat="1" ht="18.75" customHeight="1" x14ac:dyDescent="0.2"/>
    <row r="113" s="1" customFormat="1" ht="18.75" customHeight="1" x14ac:dyDescent="0.2"/>
    <row r="114" s="1" customFormat="1" ht="18.75" customHeight="1" x14ac:dyDescent="0.2"/>
    <row r="115" s="1" customFormat="1" ht="18.75" customHeight="1" x14ac:dyDescent="0.2"/>
    <row r="116" s="1" customFormat="1" ht="18.75" customHeight="1" x14ac:dyDescent="0.2"/>
    <row r="117" s="1" customFormat="1" ht="18.75" customHeight="1" x14ac:dyDescent="0.2"/>
    <row r="118" s="1" customFormat="1" ht="18.75" customHeight="1" x14ac:dyDescent="0.2"/>
    <row r="119" s="1" customFormat="1" ht="18.75" customHeight="1" x14ac:dyDescent="0.2"/>
    <row r="120" s="1" customFormat="1" ht="18.75" customHeight="1" x14ac:dyDescent="0.2"/>
    <row r="121" s="1" customFormat="1" ht="18.75" customHeight="1" x14ac:dyDescent="0.2"/>
    <row r="122" s="1" customFormat="1" ht="18.75" customHeight="1" x14ac:dyDescent="0.2"/>
    <row r="123" s="1" customFormat="1" ht="18.75" customHeight="1" x14ac:dyDescent="0.2"/>
    <row r="124" s="1" customFormat="1" ht="18.75" customHeight="1" x14ac:dyDescent="0.2"/>
    <row r="125" s="1" customFormat="1" ht="18.75" customHeight="1" x14ac:dyDescent="0.2"/>
    <row r="126" s="1" customFormat="1" ht="18.75" customHeight="1" x14ac:dyDescent="0.2"/>
    <row r="127" s="1" customFormat="1" ht="18.75" customHeight="1" x14ac:dyDescent="0.2"/>
    <row r="128" s="1" customFormat="1" ht="18.75" customHeight="1" x14ac:dyDescent="0.2"/>
    <row r="129" s="1" customFormat="1" ht="18.75" customHeight="1" x14ac:dyDescent="0.2"/>
    <row r="130" s="1" customFormat="1" ht="18.75" customHeight="1" x14ac:dyDescent="0.2"/>
    <row r="131" s="1" customFormat="1" ht="18.75" customHeight="1" x14ac:dyDescent="0.2"/>
    <row r="132" s="1" customFormat="1" ht="18.75" customHeight="1" x14ac:dyDescent="0.2"/>
    <row r="133" s="1" customFormat="1" ht="18.75" customHeight="1" x14ac:dyDescent="0.2"/>
    <row r="134" s="1" customFormat="1" ht="18.75" customHeight="1" x14ac:dyDescent="0.2"/>
    <row r="135" s="1" customFormat="1" ht="18.75" customHeight="1" x14ac:dyDescent="0.2"/>
    <row r="136" s="1" customFormat="1" ht="18.75" customHeight="1" x14ac:dyDescent="0.2"/>
    <row r="137" s="1" customFormat="1" ht="18.75" customHeight="1" x14ac:dyDescent="0.2"/>
    <row r="138" s="1" customFormat="1" ht="18.75" customHeight="1" x14ac:dyDescent="0.2"/>
    <row r="139" s="1" customFormat="1" ht="18.75" customHeight="1" x14ac:dyDescent="0.2"/>
    <row r="140" s="1" customFormat="1" ht="18.75" customHeight="1" x14ac:dyDescent="0.2"/>
    <row r="141" s="1" customFormat="1" ht="18.75" customHeight="1" x14ac:dyDescent="0.2"/>
    <row r="142" s="1" customFormat="1" ht="18.75" customHeight="1" x14ac:dyDescent="0.2"/>
    <row r="143" s="1" customFormat="1" ht="18.75" customHeight="1" x14ac:dyDescent="0.2"/>
    <row r="144" s="1" customFormat="1" ht="18.75" customHeight="1" x14ac:dyDescent="0.2"/>
    <row r="145" s="1" customFormat="1" ht="18.75" customHeight="1" x14ac:dyDescent="0.2"/>
    <row r="146" s="1" customFormat="1" ht="18.75" customHeight="1" x14ac:dyDescent="0.2"/>
    <row r="147" s="1" customFormat="1" ht="18.75" customHeight="1" x14ac:dyDescent="0.2"/>
    <row r="148" s="1" customFormat="1" ht="18.75" customHeight="1" x14ac:dyDescent="0.2"/>
    <row r="149" s="1" customFormat="1" ht="18.75" customHeight="1" x14ac:dyDescent="0.2"/>
    <row r="150" s="1" customFormat="1" ht="18.75" customHeight="1" x14ac:dyDescent="0.2"/>
    <row r="151" s="1" customFormat="1" ht="18.75" customHeight="1" x14ac:dyDescent="0.2"/>
    <row r="152" s="1" customFormat="1" ht="18.75" customHeight="1" x14ac:dyDescent="0.2"/>
    <row r="153" s="1" customFormat="1" ht="18.75" customHeight="1" x14ac:dyDescent="0.2"/>
    <row r="154" s="1" customFormat="1" ht="18.75" customHeight="1" x14ac:dyDescent="0.2"/>
    <row r="155" s="1" customFormat="1" ht="18.75" customHeight="1" x14ac:dyDescent="0.2"/>
    <row r="156" s="1" customFormat="1" ht="18.75" customHeight="1" x14ac:dyDescent="0.2"/>
    <row r="157" s="1" customFormat="1" ht="18.75" customHeight="1" x14ac:dyDescent="0.2"/>
    <row r="158" s="1" customFormat="1" ht="18.75" customHeight="1" x14ac:dyDescent="0.2"/>
    <row r="159" s="1" customFormat="1" ht="18.75" customHeight="1" x14ac:dyDescent="0.2"/>
    <row r="160" s="1" customFormat="1" ht="18.75" customHeight="1" x14ac:dyDescent="0.2"/>
    <row r="161" s="1" customFormat="1" ht="18.75" customHeight="1" x14ac:dyDescent="0.2"/>
    <row r="162" s="1" customFormat="1" ht="18.75" customHeight="1" x14ac:dyDescent="0.2"/>
    <row r="163" s="1" customFormat="1" ht="18.75" customHeight="1" x14ac:dyDescent="0.2"/>
    <row r="164" s="1" customFormat="1" ht="18.75" customHeight="1" x14ac:dyDescent="0.2"/>
    <row r="165" s="1" customFormat="1" ht="18.75" customHeight="1" x14ac:dyDescent="0.2"/>
    <row r="166" s="1" customFormat="1" ht="18.75" customHeight="1" x14ac:dyDescent="0.2"/>
    <row r="167" s="1" customFormat="1" ht="18.75" customHeight="1" x14ac:dyDescent="0.2"/>
    <row r="168" s="1" customFormat="1" ht="18.75" customHeight="1" x14ac:dyDescent="0.2"/>
    <row r="169" s="1" customFormat="1" ht="18.75" customHeight="1" x14ac:dyDescent="0.2"/>
    <row r="170" s="1" customFormat="1" ht="18.75" customHeight="1" x14ac:dyDescent="0.2"/>
    <row r="171" s="1" customFormat="1" ht="18.75" customHeight="1" x14ac:dyDescent="0.2"/>
    <row r="172" s="1" customFormat="1" ht="18.75" customHeight="1" x14ac:dyDescent="0.2"/>
    <row r="173" s="1" customFormat="1" ht="18.75" customHeight="1" x14ac:dyDescent="0.2"/>
    <row r="174" s="1" customFormat="1" ht="18.75" customHeight="1" x14ac:dyDescent="0.2"/>
    <row r="175" s="1" customFormat="1" ht="18.75" customHeight="1" x14ac:dyDescent="0.2"/>
    <row r="176" s="1" customFormat="1" ht="18.75" customHeight="1" x14ac:dyDescent="0.2"/>
    <row r="177" s="1" customFormat="1" ht="18.75" customHeight="1" x14ac:dyDescent="0.2"/>
    <row r="178" s="1" customFormat="1" ht="18.75" customHeight="1" x14ac:dyDescent="0.2"/>
    <row r="179" s="1" customFormat="1" ht="18.75" customHeight="1" x14ac:dyDescent="0.2"/>
    <row r="180" s="1" customFormat="1" ht="18.75" customHeight="1" x14ac:dyDescent="0.2"/>
    <row r="181" s="1" customFormat="1" ht="18.75" customHeight="1" x14ac:dyDescent="0.2"/>
    <row r="182" s="1" customFormat="1" ht="18.75" customHeight="1" x14ac:dyDescent="0.2"/>
    <row r="183" s="1" customFormat="1" ht="18.75" customHeight="1" x14ac:dyDescent="0.2"/>
    <row r="184" s="1" customFormat="1" ht="18.75" customHeight="1" x14ac:dyDescent="0.2"/>
    <row r="185" s="1" customFormat="1" ht="18.75" customHeight="1" x14ac:dyDescent="0.2"/>
    <row r="186" s="1" customFormat="1" ht="18.75" customHeight="1" x14ac:dyDescent="0.2"/>
    <row r="187" s="1" customFormat="1" ht="18.75" customHeight="1" x14ac:dyDescent="0.2"/>
    <row r="188" s="1" customFormat="1" ht="18.75" customHeight="1" x14ac:dyDescent="0.2"/>
    <row r="189" s="1" customFormat="1" ht="18.75" customHeight="1" x14ac:dyDescent="0.2"/>
    <row r="190" s="1" customFormat="1" ht="18.75" customHeight="1" x14ac:dyDescent="0.2"/>
    <row r="191" s="1" customFormat="1" ht="18.75" customHeight="1" x14ac:dyDescent="0.2"/>
    <row r="192" s="1" customFormat="1" ht="18.75" customHeight="1" x14ac:dyDescent="0.2"/>
    <row r="193" s="1" customFormat="1" ht="18.75" customHeight="1" x14ac:dyDescent="0.2"/>
    <row r="194" s="1" customFormat="1" ht="18.75" customHeight="1" x14ac:dyDescent="0.2"/>
    <row r="195" s="1" customFormat="1" ht="18.75" customHeight="1" x14ac:dyDescent="0.2"/>
    <row r="196" s="1" customFormat="1" ht="18.75" customHeight="1" x14ac:dyDescent="0.2"/>
    <row r="197" s="1" customFormat="1" ht="18.75" customHeight="1" x14ac:dyDescent="0.2"/>
    <row r="198" s="1" customFormat="1" ht="18.75" customHeight="1" x14ac:dyDescent="0.2"/>
    <row r="199" s="1" customFormat="1" ht="18.75" customHeight="1" x14ac:dyDescent="0.2"/>
    <row r="200" s="1" customFormat="1" ht="18.75" customHeight="1" x14ac:dyDescent="0.2"/>
    <row r="201" s="1" customFormat="1" ht="18.75" customHeight="1" x14ac:dyDescent="0.2"/>
    <row r="202" s="1" customFormat="1" ht="18.75" customHeight="1" x14ac:dyDescent="0.2"/>
    <row r="203" s="1" customFormat="1" ht="18.75" customHeight="1" x14ac:dyDescent="0.2"/>
    <row r="204" s="1" customFormat="1" ht="18.75" customHeight="1" x14ac:dyDescent="0.2"/>
    <row r="205" s="1" customFormat="1" ht="18.75" customHeight="1" x14ac:dyDescent="0.2"/>
    <row r="206" s="1" customFormat="1" ht="18.75" customHeight="1" x14ac:dyDescent="0.2"/>
    <row r="207" s="1" customFormat="1" ht="18.75" customHeight="1" x14ac:dyDescent="0.2"/>
    <row r="208" s="1" customFormat="1" ht="18.75" customHeight="1" x14ac:dyDescent="0.2"/>
    <row r="209" s="1" customFormat="1" ht="18.75" customHeight="1" x14ac:dyDescent="0.2"/>
    <row r="210" s="1" customFormat="1" ht="18.75" customHeight="1" x14ac:dyDescent="0.2"/>
    <row r="211" s="1" customFormat="1" ht="18.75" customHeight="1" x14ac:dyDescent="0.2"/>
    <row r="212" s="1" customFormat="1" ht="18.75" customHeight="1" x14ac:dyDescent="0.2"/>
    <row r="213" s="1" customFormat="1" ht="18.75" customHeight="1" x14ac:dyDescent="0.2"/>
    <row r="214" s="1" customFormat="1" ht="18.75" customHeight="1" x14ac:dyDescent="0.2"/>
    <row r="215" s="1" customFormat="1" ht="18.75" customHeight="1" x14ac:dyDescent="0.2"/>
    <row r="216" s="1" customFormat="1" ht="18.75" customHeight="1" x14ac:dyDescent="0.2"/>
    <row r="217" s="1" customFormat="1" ht="18.75" customHeight="1" x14ac:dyDescent="0.2"/>
    <row r="218" s="1" customFormat="1" ht="18.75" customHeight="1" x14ac:dyDescent="0.2"/>
    <row r="219" s="1" customFormat="1" ht="18.75" customHeight="1" x14ac:dyDescent="0.2"/>
    <row r="220" s="1" customFormat="1" ht="18.75" customHeight="1" x14ac:dyDescent="0.2"/>
    <row r="221" s="1" customFormat="1" ht="18.75" customHeight="1" x14ac:dyDescent="0.2"/>
    <row r="222" s="1" customFormat="1" ht="18.75" customHeight="1" x14ac:dyDescent="0.2"/>
    <row r="223" s="1" customFormat="1" ht="18.75" customHeight="1" x14ac:dyDescent="0.2"/>
    <row r="224" s="1" customFormat="1" ht="18.75" customHeight="1" x14ac:dyDescent="0.2"/>
    <row r="225" s="1" customFormat="1" ht="18.75" customHeight="1" x14ac:dyDescent="0.2"/>
    <row r="226" s="1" customFormat="1" ht="18.75" customHeight="1" x14ac:dyDescent="0.2"/>
    <row r="227" s="1" customFormat="1" ht="18.75" customHeight="1" x14ac:dyDescent="0.2"/>
    <row r="228" s="1" customFormat="1" ht="18.75" customHeight="1" x14ac:dyDescent="0.2"/>
    <row r="229" s="1" customFormat="1" ht="18.75" customHeight="1" x14ac:dyDescent="0.2"/>
    <row r="230" s="1" customFormat="1" ht="18.75" customHeight="1" x14ac:dyDescent="0.2"/>
    <row r="231" s="1" customFormat="1" ht="18.75" customHeight="1" x14ac:dyDescent="0.2"/>
    <row r="232" s="1" customFormat="1" ht="18.75" customHeight="1" x14ac:dyDescent="0.2"/>
    <row r="233" s="1" customFormat="1" ht="18.75" customHeight="1" x14ac:dyDescent="0.2"/>
    <row r="234" s="1" customFormat="1" ht="18.75" customHeight="1" x14ac:dyDescent="0.2"/>
    <row r="235" s="1" customFormat="1" ht="18.75" customHeight="1" x14ac:dyDescent="0.2"/>
    <row r="236" s="1" customFormat="1" ht="18.75" customHeight="1" x14ac:dyDescent="0.2"/>
    <row r="237" s="1" customFormat="1" ht="18.75" customHeight="1" x14ac:dyDescent="0.2"/>
    <row r="238" s="1" customFormat="1" ht="18.75" customHeight="1" x14ac:dyDescent="0.2"/>
    <row r="239" s="1" customFormat="1" ht="18.75" customHeight="1" x14ac:dyDescent="0.2"/>
    <row r="240" s="1" customFormat="1" ht="18.75" customHeight="1" x14ac:dyDescent="0.2"/>
    <row r="241" s="1" customFormat="1" ht="18.75" customHeight="1" x14ac:dyDescent="0.2"/>
    <row r="242" s="1" customFormat="1" ht="18.75" customHeight="1" x14ac:dyDescent="0.2"/>
    <row r="243" s="1" customFormat="1" ht="18.75" customHeight="1" x14ac:dyDescent="0.2"/>
    <row r="244" s="1" customFormat="1" ht="18.75" customHeight="1" x14ac:dyDescent="0.2"/>
    <row r="245" s="1" customFormat="1" ht="18.75" customHeight="1" x14ac:dyDescent="0.2"/>
    <row r="246" s="1" customFormat="1" ht="18.75" customHeight="1" x14ac:dyDescent="0.2"/>
    <row r="247" s="1" customFormat="1" ht="18.75" customHeight="1" x14ac:dyDescent="0.2"/>
    <row r="248" s="1" customFormat="1" ht="18.75" customHeight="1" x14ac:dyDescent="0.2"/>
    <row r="249" s="1" customFormat="1" ht="18.75" customHeight="1" x14ac:dyDescent="0.2"/>
    <row r="250" s="1" customFormat="1" ht="18.75" customHeight="1" x14ac:dyDescent="0.2"/>
    <row r="251" s="1" customFormat="1" ht="18.75" customHeight="1" x14ac:dyDescent="0.2"/>
    <row r="252" s="1" customFormat="1" ht="18.75" customHeight="1" x14ac:dyDescent="0.2"/>
    <row r="253" s="1" customFormat="1" ht="18.75" customHeight="1" x14ac:dyDescent="0.2"/>
    <row r="254" s="1" customFormat="1" ht="18.75" customHeight="1" x14ac:dyDescent="0.2"/>
    <row r="255" s="1" customFormat="1" ht="18.75" customHeight="1" x14ac:dyDescent="0.2"/>
    <row r="256" s="1" customFormat="1" ht="18.75" customHeight="1" x14ac:dyDescent="0.2"/>
    <row r="257" s="1" customFormat="1" ht="18.75" customHeight="1" x14ac:dyDescent="0.2"/>
    <row r="258" s="1" customFormat="1" ht="18.75" customHeight="1" x14ac:dyDescent="0.2"/>
    <row r="259" s="1" customFormat="1" ht="18.75" customHeight="1" x14ac:dyDescent="0.2"/>
    <row r="260" s="1" customFormat="1" ht="18.75" customHeight="1" x14ac:dyDescent="0.2"/>
    <row r="261" s="1" customFormat="1" ht="18.75" customHeight="1" x14ac:dyDescent="0.2"/>
    <row r="262" s="1" customFormat="1" ht="18.75" customHeight="1" x14ac:dyDescent="0.2"/>
    <row r="263" s="1" customFormat="1" ht="18.75" customHeight="1" x14ac:dyDescent="0.2"/>
    <row r="264" s="1" customFormat="1" ht="18.75" customHeight="1" x14ac:dyDescent="0.2"/>
    <row r="265" s="1" customFormat="1" ht="18.75" customHeight="1" x14ac:dyDescent="0.2"/>
    <row r="266" s="1" customFormat="1" ht="18.75" customHeight="1" x14ac:dyDescent="0.2"/>
    <row r="267" s="1" customFormat="1" ht="18.75" customHeight="1" x14ac:dyDescent="0.2"/>
    <row r="268" s="1" customFormat="1" ht="18.75" customHeight="1" x14ac:dyDescent="0.2"/>
    <row r="269" s="1" customFormat="1" ht="18.75" customHeight="1" x14ac:dyDescent="0.2"/>
    <row r="270" s="1" customFormat="1" ht="18.75" customHeight="1" x14ac:dyDescent="0.2"/>
    <row r="271" s="1" customFormat="1" ht="18.75" customHeight="1" x14ac:dyDescent="0.2"/>
    <row r="272" s="1" customFormat="1" ht="18.75" customHeight="1" x14ac:dyDescent="0.2"/>
    <row r="273" s="1" customFormat="1" ht="18.75" customHeight="1" x14ac:dyDescent="0.2"/>
    <row r="274" s="1" customFormat="1" ht="18.75" customHeight="1" x14ac:dyDescent="0.2"/>
    <row r="275" s="1" customFormat="1" ht="18.75" customHeight="1" x14ac:dyDescent="0.2"/>
    <row r="276" s="1" customFormat="1" ht="18.75" customHeight="1" x14ac:dyDescent="0.2"/>
    <row r="277" s="1" customFormat="1" ht="18.75" customHeight="1" x14ac:dyDescent="0.2"/>
    <row r="278" s="1" customFormat="1" ht="18.75" customHeight="1" x14ac:dyDescent="0.2"/>
    <row r="279" s="1" customFormat="1" ht="18.75" customHeight="1" x14ac:dyDescent="0.2"/>
    <row r="280" s="1" customFormat="1" ht="18.75" customHeight="1" x14ac:dyDescent="0.2"/>
    <row r="281" s="1" customFormat="1" ht="18.75" customHeight="1" x14ac:dyDescent="0.2"/>
    <row r="282" s="1" customFormat="1" ht="18.75" customHeight="1" x14ac:dyDescent="0.2"/>
    <row r="283" s="1" customFormat="1" ht="18.75" customHeight="1" x14ac:dyDescent="0.2"/>
    <row r="284" s="1" customFormat="1" ht="18.75" customHeight="1" x14ac:dyDescent="0.2"/>
    <row r="285" s="1" customFormat="1" ht="18.75" customHeight="1" x14ac:dyDescent="0.2"/>
    <row r="286" s="1" customFormat="1" ht="18.75" customHeight="1" x14ac:dyDescent="0.2"/>
    <row r="287" s="1" customFormat="1" ht="18.75" customHeight="1" x14ac:dyDescent="0.2"/>
    <row r="288" s="1" customFormat="1" ht="18.75" customHeight="1" x14ac:dyDescent="0.2"/>
    <row r="289" s="1" customFormat="1" ht="18.75" customHeight="1" x14ac:dyDescent="0.2"/>
    <row r="290" s="1" customFormat="1" ht="18.75" customHeight="1" x14ac:dyDescent="0.2"/>
    <row r="291" s="1" customFormat="1" ht="18.75" customHeight="1" x14ac:dyDescent="0.2"/>
    <row r="292" s="1" customFormat="1" ht="18.75" customHeight="1" x14ac:dyDescent="0.2"/>
    <row r="293" s="1" customFormat="1" ht="18.75" customHeight="1" x14ac:dyDescent="0.2"/>
    <row r="294" s="1" customFormat="1" ht="18.75" customHeight="1" x14ac:dyDescent="0.2"/>
    <row r="295" s="1" customFormat="1" ht="18.75" customHeight="1" x14ac:dyDescent="0.2"/>
    <row r="296" s="1" customFormat="1" ht="18.75" customHeight="1" x14ac:dyDescent="0.2"/>
    <row r="297" s="1" customFormat="1" ht="18.75" customHeight="1" x14ac:dyDescent="0.2"/>
    <row r="298" s="1" customFormat="1" ht="18.75" customHeight="1" x14ac:dyDescent="0.2"/>
    <row r="299" s="1" customFormat="1" ht="18.75" customHeight="1" x14ac:dyDescent="0.2"/>
    <row r="300" s="1" customFormat="1" ht="18.75" customHeight="1" x14ac:dyDescent="0.2"/>
    <row r="301" s="1" customFormat="1" ht="18.75" customHeight="1" x14ac:dyDescent="0.2"/>
    <row r="302" s="1" customFormat="1" ht="18.75" customHeight="1" x14ac:dyDescent="0.2"/>
    <row r="303" s="1" customFormat="1" ht="18.75" customHeight="1" x14ac:dyDescent="0.2"/>
    <row r="304" s="1" customFormat="1" ht="18.75" customHeight="1" x14ac:dyDescent="0.2"/>
    <row r="305" s="1" customFormat="1" ht="18.75" customHeight="1" x14ac:dyDescent="0.2"/>
    <row r="306" s="1" customFormat="1" ht="18.75" customHeight="1" x14ac:dyDescent="0.2"/>
    <row r="307" s="1" customFormat="1" ht="18.75" customHeight="1" x14ac:dyDescent="0.2"/>
    <row r="308" s="1" customFormat="1" ht="18.75" customHeight="1" x14ac:dyDescent="0.2"/>
    <row r="309" s="1" customFormat="1" ht="18.75" customHeight="1" x14ac:dyDescent="0.2"/>
    <row r="310" s="1" customFormat="1" ht="18.75" customHeight="1" x14ac:dyDescent="0.2"/>
    <row r="311" s="1" customFormat="1" ht="18.75" customHeight="1" x14ac:dyDescent="0.2"/>
    <row r="312" s="1" customFormat="1" ht="18.75" customHeight="1" x14ac:dyDescent="0.2"/>
    <row r="313" s="1" customFormat="1" ht="18.75" customHeight="1" x14ac:dyDescent="0.2"/>
    <row r="314" s="1" customFormat="1" ht="18.75" customHeight="1" x14ac:dyDescent="0.2"/>
    <row r="315" s="1" customFormat="1" ht="18.75" customHeight="1" x14ac:dyDescent="0.2"/>
    <row r="316" s="1" customFormat="1" ht="18.75" customHeight="1" x14ac:dyDescent="0.2"/>
    <row r="317" s="1" customFormat="1" ht="18.75" customHeight="1" x14ac:dyDescent="0.2"/>
    <row r="318" s="1" customFormat="1" ht="18.75" customHeight="1" x14ac:dyDescent="0.2"/>
    <row r="319" s="1" customFormat="1" ht="18.75" customHeight="1" x14ac:dyDescent="0.2"/>
    <row r="320" s="1" customFormat="1" ht="18.75" customHeight="1" x14ac:dyDescent="0.2"/>
    <row r="321" s="1" customFormat="1" ht="18.75" customHeight="1" x14ac:dyDescent="0.2"/>
    <row r="322" s="1" customFormat="1" ht="18.75" customHeight="1" x14ac:dyDescent="0.2"/>
    <row r="323" s="1" customFormat="1" ht="18.75" customHeight="1" x14ac:dyDescent="0.2"/>
    <row r="324" s="1" customFormat="1" ht="18.75" customHeight="1" x14ac:dyDescent="0.2"/>
    <row r="325" s="1" customFormat="1" ht="18.75" customHeight="1" x14ac:dyDescent="0.2"/>
    <row r="326" s="1" customFormat="1" ht="18.75" customHeight="1" x14ac:dyDescent="0.2"/>
    <row r="327" s="1" customFormat="1" ht="18.75" customHeight="1" x14ac:dyDescent="0.2"/>
    <row r="328" s="1" customFormat="1" ht="18.75" customHeight="1" x14ac:dyDescent="0.2"/>
    <row r="329" s="1" customFormat="1" ht="18.75" customHeight="1" x14ac:dyDescent="0.2"/>
    <row r="330" s="1" customFormat="1" ht="18.75" customHeight="1" x14ac:dyDescent="0.2"/>
    <row r="331" s="1" customFormat="1" ht="18.75" customHeight="1" x14ac:dyDescent="0.2"/>
    <row r="332" s="1" customFormat="1" ht="18.75" customHeight="1" x14ac:dyDescent="0.2"/>
    <row r="333" s="1" customFormat="1" ht="18.75" customHeight="1" x14ac:dyDescent="0.2"/>
    <row r="334" s="1" customFormat="1" ht="18.75" customHeight="1" x14ac:dyDescent="0.2"/>
    <row r="335" s="1" customFormat="1" ht="18.75" customHeight="1" x14ac:dyDescent="0.2"/>
    <row r="336" s="1" customFormat="1" ht="18.75" customHeight="1" x14ac:dyDescent="0.2"/>
    <row r="337" s="1" customFormat="1" ht="18.75" customHeight="1" x14ac:dyDescent="0.2"/>
    <row r="338" s="1" customFormat="1" ht="18.75" customHeight="1" x14ac:dyDescent="0.2"/>
    <row r="339" s="1" customFormat="1" ht="18.75" customHeight="1" x14ac:dyDescent="0.2"/>
    <row r="340" s="1" customFormat="1" ht="18.75" customHeight="1" x14ac:dyDescent="0.2"/>
    <row r="341" s="1" customFormat="1" ht="18.75" customHeight="1" x14ac:dyDescent="0.2"/>
    <row r="342" s="1" customFormat="1" ht="18.75" customHeight="1" x14ac:dyDescent="0.2"/>
    <row r="343" s="1" customFormat="1" ht="18.75" customHeight="1" x14ac:dyDescent="0.2"/>
    <row r="344" s="1" customFormat="1" ht="18.75" customHeight="1" x14ac:dyDescent="0.2"/>
    <row r="345" s="1" customFormat="1" ht="18.75" customHeight="1" x14ac:dyDescent="0.2"/>
    <row r="346" s="1" customFormat="1" ht="18.75" customHeight="1" x14ac:dyDescent="0.2"/>
    <row r="347" s="1" customFormat="1" ht="18.75" customHeight="1" x14ac:dyDescent="0.2"/>
    <row r="348" s="1" customFormat="1" ht="18.75" customHeight="1" x14ac:dyDescent="0.2"/>
    <row r="349" s="1" customFormat="1" ht="18.75" customHeight="1" x14ac:dyDescent="0.2"/>
    <row r="350" s="1" customFormat="1" ht="18.75" customHeight="1" x14ac:dyDescent="0.2"/>
    <row r="351" s="1" customFormat="1" ht="18.75" customHeight="1" x14ac:dyDescent="0.2"/>
    <row r="352" s="1" customFormat="1" ht="18.75" customHeight="1" x14ac:dyDescent="0.2"/>
    <row r="353" s="1" customFormat="1" ht="18.75" customHeight="1" x14ac:dyDescent="0.2"/>
    <row r="354" s="1" customFormat="1" ht="18.75" customHeight="1" x14ac:dyDescent="0.2"/>
    <row r="355" s="1" customFormat="1" ht="18.75" customHeight="1" x14ac:dyDescent="0.2"/>
    <row r="356" s="1" customFormat="1" ht="18.75" customHeight="1" x14ac:dyDescent="0.2"/>
    <row r="357" s="1" customFormat="1" ht="18.75" customHeight="1" x14ac:dyDescent="0.2"/>
    <row r="358" s="1" customFormat="1" ht="18.75" customHeight="1" x14ac:dyDescent="0.2"/>
    <row r="359" s="1" customFormat="1" ht="18.75" customHeight="1" x14ac:dyDescent="0.2"/>
    <row r="360" s="1" customFormat="1" ht="18.75" customHeight="1" x14ac:dyDescent="0.2"/>
    <row r="361" s="1" customFormat="1" ht="18.75" customHeight="1" x14ac:dyDescent="0.2"/>
    <row r="362" s="1" customFormat="1" ht="18.75" customHeight="1" x14ac:dyDescent="0.2"/>
    <row r="363" s="1" customFormat="1" ht="18.75" customHeight="1" x14ac:dyDescent="0.2"/>
    <row r="364" s="1" customFormat="1" ht="18.75" customHeight="1" x14ac:dyDescent="0.2"/>
    <row r="365" s="1" customFormat="1" ht="18.75" customHeight="1" x14ac:dyDescent="0.2"/>
    <row r="366" s="1" customFormat="1" ht="18.75" customHeight="1" x14ac:dyDescent="0.2"/>
    <row r="367" s="1" customFormat="1" ht="18.75" customHeight="1" x14ac:dyDescent="0.2"/>
    <row r="368" s="1" customFormat="1" ht="18.75" customHeight="1" x14ac:dyDescent="0.2"/>
    <row r="369" s="1" customFormat="1" ht="18.75" customHeight="1" x14ac:dyDescent="0.2"/>
    <row r="370" s="1" customFormat="1" ht="18.75" customHeight="1" x14ac:dyDescent="0.2"/>
    <row r="371" s="1" customFormat="1" ht="18.75" customHeight="1" x14ac:dyDescent="0.2"/>
    <row r="372" s="1" customFormat="1" ht="18.75" customHeight="1" x14ac:dyDescent="0.2"/>
    <row r="373" s="1" customFormat="1" ht="18.75" customHeight="1" x14ac:dyDescent="0.2"/>
    <row r="374" s="1" customFormat="1" ht="18.75" customHeight="1" x14ac:dyDescent="0.2"/>
    <row r="375" s="1" customFormat="1" ht="18.75" customHeight="1" x14ac:dyDescent="0.2"/>
    <row r="376" s="1" customFormat="1" ht="18.75" customHeight="1" x14ac:dyDescent="0.2"/>
    <row r="377" s="1" customFormat="1" ht="18.75" customHeight="1" x14ac:dyDescent="0.2"/>
    <row r="378" s="1" customFormat="1" ht="18.75" customHeight="1" x14ac:dyDescent="0.2"/>
    <row r="379" s="1" customFormat="1" ht="18.75" customHeight="1" x14ac:dyDescent="0.2"/>
    <row r="380" s="1" customFormat="1" ht="18.75" customHeight="1" x14ac:dyDescent="0.2"/>
    <row r="381" s="1" customFormat="1" ht="18.75" customHeight="1" x14ac:dyDescent="0.2"/>
    <row r="382" s="1" customFormat="1" ht="18.75" customHeight="1" x14ac:dyDescent="0.2"/>
    <row r="383" s="1" customFormat="1" ht="18.75" customHeight="1" x14ac:dyDescent="0.2"/>
    <row r="384" s="1" customFormat="1" ht="18.75" customHeight="1" x14ac:dyDescent="0.2"/>
    <row r="385" s="1" customFormat="1" ht="18.75" customHeight="1" x14ac:dyDescent="0.2"/>
    <row r="386" s="1" customFormat="1" ht="18.75" customHeight="1" x14ac:dyDescent="0.2"/>
    <row r="387" s="1" customFormat="1" ht="18.75" customHeight="1" x14ac:dyDescent="0.2"/>
    <row r="388" s="1" customFormat="1" ht="18.75" customHeight="1" x14ac:dyDescent="0.2"/>
    <row r="389" s="1" customFormat="1" ht="18.75" customHeight="1" x14ac:dyDescent="0.2"/>
    <row r="390" s="1" customFormat="1" ht="18.75" customHeight="1" x14ac:dyDescent="0.2"/>
    <row r="391" s="1" customFormat="1" ht="18.75" customHeight="1" x14ac:dyDescent="0.2"/>
    <row r="392" s="1" customFormat="1" ht="18.75" customHeight="1" x14ac:dyDescent="0.2"/>
    <row r="393" s="1" customFormat="1" ht="18.75" customHeight="1" x14ac:dyDescent="0.2"/>
    <row r="394" s="1" customFormat="1" ht="18.75" customHeight="1" x14ac:dyDescent="0.2"/>
    <row r="395" s="1" customFormat="1" ht="18.75" customHeight="1" x14ac:dyDescent="0.2"/>
    <row r="396" s="1" customFormat="1" ht="18.75" customHeight="1" x14ac:dyDescent="0.2"/>
    <row r="397" s="1" customFormat="1" ht="18.75" customHeight="1" x14ac:dyDescent="0.2"/>
    <row r="398" s="1" customFormat="1" ht="18.75" customHeight="1" x14ac:dyDescent="0.2"/>
    <row r="399" s="1" customFormat="1" ht="18.75" customHeight="1" x14ac:dyDescent="0.2"/>
    <row r="400" s="1" customFormat="1" ht="18.75" customHeight="1" x14ac:dyDescent="0.2"/>
    <row r="401" s="1" customFormat="1" ht="18.75" customHeight="1" x14ac:dyDescent="0.2"/>
    <row r="402" s="1" customFormat="1" ht="18.75" customHeight="1" x14ac:dyDescent="0.2"/>
    <row r="403" s="1" customFormat="1" ht="18.75" customHeight="1" x14ac:dyDescent="0.2"/>
    <row r="404" s="1" customFormat="1" ht="18.75" customHeight="1" x14ac:dyDescent="0.2"/>
    <row r="405" s="1" customFormat="1" ht="18.75" customHeight="1" x14ac:dyDescent="0.2"/>
    <row r="406" s="1" customFormat="1" ht="18.75" customHeight="1" x14ac:dyDescent="0.2"/>
    <row r="407" s="1" customFormat="1" ht="18.75" customHeight="1" x14ac:dyDescent="0.2"/>
    <row r="408" s="1" customFormat="1" ht="18.75" customHeight="1" x14ac:dyDescent="0.2"/>
    <row r="409" s="1" customFormat="1" ht="18.75" customHeight="1" x14ac:dyDescent="0.2"/>
    <row r="410" s="1" customFormat="1" ht="18.75" customHeight="1" x14ac:dyDescent="0.2"/>
    <row r="411" s="1" customFormat="1" ht="18.75" customHeight="1" x14ac:dyDescent="0.2"/>
    <row r="412" s="1" customFormat="1" ht="18.75" customHeight="1" x14ac:dyDescent="0.2"/>
    <row r="413" s="1" customFormat="1" ht="18.75" customHeight="1" x14ac:dyDescent="0.2"/>
    <row r="414" s="1" customFormat="1" ht="18.75" customHeight="1" x14ac:dyDescent="0.2"/>
    <row r="415" s="1" customFormat="1" ht="18.75" customHeight="1" x14ac:dyDescent="0.2"/>
    <row r="416" s="1" customFormat="1" ht="18.75" customHeight="1" x14ac:dyDescent="0.2"/>
    <row r="417" s="1" customFormat="1" ht="18.75" customHeight="1" x14ac:dyDescent="0.2"/>
    <row r="418" s="1" customFormat="1" ht="18.75" customHeight="1" x14ac:dyDescent="0.2"/>
    <row r="419" s="1" customFormat="1" ht="18.75" customHeight="1" x14ac:dyDescent="0.2"/>
    <row r="420" s="1" customFormat="1" ht="18.75" customHeight="1" x14ac:dyDescent="0.2"/>
    <row r="421" s="1" customFormat="1" ht="18.75" customHeight="1" x14ac:dyDescent="0.2"/>
    <row r="422" s="1" customFormat="1" ht="18.75" customHeight="1" x14ac:dyDescent="0.2"/>
    <row r="423" s="1" customFormat="1" ht="18.75" customHeight="1" x14ac:dyDescent="0.2"/>
    <row r="424" s="1" customFormat="1" ht="18.75" customHeight="1" x14ac:dyDescent="0.2"/>
    <row r="425" s="1" customFormat="1" ht="18.75" customHeight="1" x14ac:dyDescent="0.2"/>
    <row r="426" s="1" customFormat="1" ht="18.75" customHeight="1" x14ac:dyDescent="0.2"/>
    <row r="427" s="1" customFormat="1" ht="18.75" customHeight="1" x14ac:dyDescent="0.2"/>
    <row r="428" s="1" customFormat="1" ht="18.75" customHeight="1" x14ac:dyDescent="0.2"/>
    <row r="429" s="1" customFormat="1" ht="18.75" customHeight="1" x14ac:dyDescent="0.2"/>
    <row r="430" s="1" customFormat="1" ht="18.75" customHeight="1" x14ac:dyDescent="0.2"/>
    <row r="431" s="1" customFormat="1" ht="18.75" customHeight="1" x14ac:dyDescent="0.2"/>
    <row r="432" s="1" customFormat="1" ht="18.75" customHeight="1" x14ac:dyDescent="0.2"/>
    <row r="433" s="1" customFormat="1" ht="18.75" customHeight="1" x14ac:dyDescent="0.2"/>
    <row r="434" s="1" customFormat="1" ht="18.75" customHeight="1" x14ac:dyDescent="0.2"/>
    <row r="435" s="1" customFormat="1" ht="18.75" customHeight="1" x14ac:dyDescent="0.2"/>
    <row r="436" s="1" customFormat="1" ht="18.75" customHeight="1" x14ac:dyDescent="0.2"/>
    <row r="437" s="1" customFormat="1" ht="18.75" customHeight="1" x14ac:dyDescent="0.2"/>
    <row r="438" s="1" customFormat="1" ht="18.75" customHeight="1" x14ac:dyDescent="0.2"/>
    <row r="439" s="1" customFormat="1" ht="18.75" customHeight="1" x14ac:dyDescent="0.2"/>
    <row r="440" s="1" customFormat="1" ht="18.75" customHeight="1" x14ac:dyDescent="0.2"/>
    <row r="441" s="1" customFormat="1" ht="18.75" customHeight="1" x14ac:dyDescent="0.2"/>
    <row r="442" s="1" customFormat="1" ht="18.75" customHeight="1" x14ac:dyDescent="0.2"/>
    <row r="443" s="1" customFormat="1" ht="18.75" customHeight="1" x14ac:dyDescent="0.2"/>
    <row r="444" s="1" customFormat="1" ht="18.75" customHeight="1" x14ac:dyDescent="0.2"/>
    <row r="445" s="1" customFormat="1" ht="18.75" customHeight="1" x14ac:dyDescent="0.2"/>
    <row r="446" s="1" customFormat="1" ht="18.75" customHeight="1" x14ac:dyDescent="0.2"/>
    <row r="447" s="1" customFormat="1" ht="18.75" customHeight="1" x14ac:dyDescent="0.2"/>
    <row r="448" s="1" customFormat="1" ht="18.75" customHeight="1" x14ac:dyDescent="0.2"/>
    <row r="449" s="1" customFormat="1" ht="18.75" customHeight="1" x14ac:dyDescent="0.2"/>
    <row r="450" s="1" customFormat="1" ht="18.75" customHeight="1" x14ac:dyDescent="0.2"/>
    <row r="451" s="1" customFormat="1" ht="18.75" customHeight="1" x14ac:dyDescent="0.2"/>
    <row r="452" s="1" customFormat="1" ht="18.75" customHeight="1" x14ac:dyDescent="0.2"/>
    <row r="453" s="1" customFormat="1" ht="18.75" customHeight="1" x14ac:dyDescent="0.2"/>
    <row r="454" s="1" customFormat="1" ht="18.75" customHeight="1" x14ac:dyDescent="0.2"/>
    <row r="455" s="1" customFormat="1" ht="18.75" customHeight="1" x14ac:dyDescent="0.2"/>
    <row r="456" s="1" customFormat="1" ht="18.75" customHeight="1" x14ac:dyDescent="0.2"/>
    <row r="457" s="1" customFormat="1" ht="18.75" customHeight="1" x14ac:dyDescent="0.2"/>
    <row r="458" s="1" customFormat="1" ht="18.75" customHeight="1" x14ac:dyDescent="0.2"/>
    <row r="459" s="1" customFormat="1" ht="18.75" customHeight="1" x14ac:dyDescent="0.2"/>
    <row r="460" s="1" customFormat="1" ht="18.75" customHeight="1" x14ac:dyDescent="0.2"/>
    <row r="461" s="1" customFormat="1" ht="18.75" customHeight="1" x14ac:dyDescent="0.2"/>
    <row r="462" s="1" customFormat="1" ht="18.75" customHeight="1" x14ac:dyDescent="0.2"/>
    <row r="463" s="1" customFormat="1" ht="18.75" customHeight="1" x14ac:dyDescent="0.2"/>
    <row r="464" s="1" customFormat="1" ht="18.75" customHeight="1" x14ac:dyDescent="0.2"/>
    <row r="465" s="1" customFormat="1" ht="18.75" customHeight="1" x14ac:dyDescent="0.2"/>
    <row r="466" s="1" customFormat="1" ht="18.75" customHeight="1" x14ac:dyDescent="0.2"/>
    <row r="467" s="1" customFormat="1" ht="18.75" customHeight="1" x14ac:dyDescent="0.2"/>
    <row r="468" s="1" customFormat="1" ht="18.75" customHeight="1" x14ac:dyDescent="0.2"/>
    <row r="469" s="1" customFormat="1" ht="18.75" customHeight="1" x14ac:dyDescent="0.2"/>
    <row r="470" s="1" customFormat="1" ht="18.75" customHeight="1" x14ac:dyDescent="0.2"/>
    <row r="471" s="1" customFormat="1" ht="18.75" customHeight="1" x14ac:dyDescent="0.2"/>
    <row r="472" s="1" customFormat="1" ht="18.75" customHeight="1" x14ac:dyDescent="0.2"/>
    <row r="473" s="1" customFormat="1" ht="18.75" customHeight="1" x14ac:dyDescent="0.2"/>
    <row r="474" s="1" customFormat="1" ht="18.75" customHeight="1" x14ac:dyDescent="0.2"/>
    <row r="475" s="1" customFormat="1" ht="18.75" customHeight="1" x14ac:dyDescent="0.2"/>
    <row r="476" s="1" customFormat="1" ht="18.75" customHeight="1" x14ac:dyDescent="0.2"/>
    <row r="477" s="1" customFormat="1" ht="18.75" customHeight="1" x14ac:dyDescent="0.2"/>
    <row r="478" s="1" customFormat="1" ht="18.75" customHeight="1" x14ac:dyDescent="0.2"/>
    <row r="479" s="1" customFormat="1" ht="18.75" customHeight="1" x14ac:dyDescent="0.2"/>
    <row r="480" s="1" customFormat="1" ht="18.75" customHeight="1" x14ac:dyDescent="0.2"/>
    <row r="481" s="1" customFormat="1" ht="18.75" customHeight="1" x14ac:dyDescent="0.2"/>
    <row r="482" s="1" customFormat="1" ht="18.75" customHeight="1" x14ac:dyDescent="0.2"/>
    <row r="483" s="1" customFormat="1" ht="18.75" customHeight="1" x14ac:dyDescent="0.2"/>
    <row r="484" s="1" customFormat="1" ht="18.75" customHeight="1" x14ac:dyDescent="0.2"/>
    <row r="485" s="1" customFormat="1" ht="18.75" customHeight="1" x14ac:dyDescent="0.2"/>
    <row r="486" s="1" customFormat="1" ht="18.75" customHeight="1" x14ac:dyDescent="0.2"/>
    <row r="487" s="1" customFormat="1" ht="18.75" customHeight="1" x14ac:dyDescent="0.2"/>
    <row r="488" s="1" customFormat="1" ht="18.75" customHeight="1" x14ac:dyDescent="0.2"/>
    <row r="489" s="1" customFormat="1" ht="18.75" customHeight="1" x14ac:dyDescent="0.2"/>
    <row r="490" s="1" customFormat="1" ht="18.75" customHeight="1" x14ac:dyDescent="0.2"/>
    <row r="491" s="1" customFormat="1" ht="18.75" customHeight="1" x14ac:dyDescent="0.2"/>
    <row r="492" s="1" customFormat="1" ht="18.75" customHeight="1" x14ac:dyDescent="0.2"/>
    <row r="493" s="1" customFormat="1" ht="18.75" customHeight="1" x14ac:dyDescent="0.2"/>
    <row r="494" s="1" customFormat="1" ht="18.75" customHeight="1" x14ac:dyDescent="0.2"/>
    <row r="495" s="1" customFormat="1" ht="18.75" customHeight="1" x14ac:dyDescent="0.2"/>
    <row r="496" s="1" customFormat="1" ht="18.75" customHeight="1" x14ac:dyDescent="0.2"/>
    <row r="497" s="1" customFormat="1" ht="18.75" customHeight="1" x14ac:dyDescent="0.2"/>
    <row r="498" s="1" customFormat="1" ht="18.75" customHeight="1" x14ac:dyDescent="0.2"/>
    <row r="499" s="1" customFormat="1" ht="18.75" customHeight="1" x14ac:dyDescent="0.2"/>
    <row r="500" s="1" customFormat="1" ht="18.75" customHeight="1" x14ac:dyDescent="0.2"/>
    <row r="501" s="1" customFormat="1" ht="18.75" customHeight="1" x14ac:dyDescent="0.2"/>
    <row r="502" s="1" customFormat="1" ht="18.75" customHeight="1" x14ac:dyDescent="0.2"/>
    <row r="503" s="1" customFormat="1" ht="18.75" customHeight="1" x14ac:dyDescent="0.2"/>
    <row r="504" s="1" customFormat="1" ht="18.75" customHeight="1" x14ac:dyDescent="0.2"/>
    <row r="505" s="1" customFormat="1" ht="18.75" customHeight="1" x14ac:dyDescent="0.2"/>
    <row r="506" s="1" customFormat="1" ht="18.75" customHeight="1" x14ac:dyDescent="0.2"/>
    <row r="507" s="1" customFormat="1" ht="18.75" customHeight="1" x14ac:dyDescent="0.2"/>
    <row r="508" s="1" customFormat="1" ht="18.75" customHeight="1" x14ac:dyDescent="0.2"/>
    <row r="509" s="1" customFormat="1" ht="18.75" customHeight="1" x14ac:dyDescent="0.2"/>
    <row r="510" s="1" customFormat="1" ht="18.75" customHeight="1" x14ac:dyDescent="0.2"/>
    <row r="511" s="1" customFormat="1" ht="18.75" customHeight="1" x14ac:dyDescent="0.2"/>
    <row r="512" s="1" customFormat="1" ht="18.75" customHeight="1" x14ac:dyDescent="0.2"/>
    <row r="513" s="1" customFormat="1" ht="18.75" customHeight="1" x14ac:dyDescent="0.2"/>
    <row r="514" s="1" customFormat="1" ht="18.75" customHeight="1" x14ac:dyDescent="0.2"/>
    <row r="515" s="1" customFormat="1" ht="18.75" customHeight="1" x14ac:dyDescent="0.2"/>
    <row r="516" s="1" customFormat="1" ht="18.75" customHeight="1" x14ac:dyDescent="0.2"/>
    <row r="517" s="1" customFormat="1" ht="18.75" customHeight="1" x14ac:dyDescent="0.2"/>
    <row r="518" s="1" customFormat="1" ht="18.75" customHeight="1" x14ac:dyDescent="0.2"/>
    <row r="519" s="1" customFormat="1" ht="18.75" customHeight="1" x14ac:dyDescent="0.2"/>
    <row r="520" s="1" customFormat="1" ht="18.75" customHeight="1" x14ac:dyDescent="0.2"/>
    <row r="521" s="1" customFormat="1" ht="18.75" customHeight="1" x14ac:dyDescent="0.2"/>
    <row r="522" s="1" customFormat="1" ht="18.75" customHeight="1" x14ac:dyDescent="0.2"/>
    <row r="523" s="1" customFormat="1" ht="18.75" customHeight="1" x14ac:dyDescent="0.2"/>
    <row r="524" s="1" customFormat="1" ht="18.75" customHeight="1" x14ac:dyDescent="0.2"/>
    <row r="525" s="1" customFormat="1" ht="18.75" customHeight="1" x14ac:dyDescent="0.2"/>
    <row r="526" s="1" customFormat="1" ht="18.75" customHeight="1" x14ac:dyDescent="0.2"/>
    <row r="527" s="1" customFormat="1" ht="18.75" customHeight="1" x14ac:dyDescent="0.2"/>
    <row r="528" s="1" customFormat="1" ht="18.75" customHeight="1" x14ac:dyDescent="0.2"/>
    <row r="529" s="1" customFormat="1" ht="18.75" customHeight="1" x14ac:dyDescent="0.2"/>
    <row r="530" s="1" customFormat="1" ht="18.75" customHeight="1" x14ac:dyDescent="0.2"/>
    <row r="531" s="1" customFormat="1" ht="18.75" customHeight="1" x14ac:dyDescent="0.2"/>
    <row r="532" s="1" customFormat="1" ht="18.75" customHeight="1" x14ac:dyDescent="0.2"/>
    <row r="533" s="1" customFormat="1" ht="18.75" customHeight="1" x14ac:dyDescent="0.2"/>
    <row r="534" s="1" customFormat="1" ht="18.75" customHeight="1" x14ac:dyDescent="0.2"/>
    <row r="535" s="1" customFormat="1" ht="18.75" customHeight="1" x14ac:dyDescent="0.2"/>
    <row r="536" s="1" customFormat="1" ht="18.75" customHeight="1" x14ac:dyDescent="0.2"/>
    <row r="537" s="1" customFormat="1" ht="18.75" customHeight="1" x14ac:dyDescent="0.2"/>
    <row r="538" s="1" customFormat="1" ht="18.75" customHeight="1" x14ac:dyDescent="0.2"/>
    <row r="539" s="1" customFormat="1" ht="18.75" customHeight="1" x14ac:dyDescent="0.2"/>
    <row r="540" s="1" customFormat="1" ht="18.75" customHeight="1" x14ac:dyDescent="0.2"/>
    <row r="541" s="1" customFormat="1" ht="18.75" customHeight="1" x14ac:dyDescent="0.2"/>
    <row r="542" s="1" customFormat="1" ht="18.75" customHeight="1" x14ac:dyDescent="0.2"/>
    <row r="543" s="1" customFormat="1" ht="18.75" customHeight="1" x14ac:dyDescent="0.2"/>
    <row r="544" s="1" customFormat="1" ht="18.75" customHeight="1" x14ac:dyDescent="0.2"/>
    <row r="545" s="1" customFormat="1" ht="18.75" customHeight="1" x14ac:dyDescent="0.2"/>
    <row r="546" s="1" customFormat="1" ht="18.75" customHeight="1" x14ac:dyDescent="0.2"/>
    <row r="547" s="1" customFormat="1" ht="18.75" customHeight="1" x14ac:dyDescent="0.2"/>
    <row r="548" s="1" customFormat="1" ht="18.75" customHeight="1" x14ac:dyDescent="0.2"/>
    <row r="549" s="1" customFormat="1" ht="18.75" customHeight="1" x14ac:dyDescent="0.2"/>
    <row r="550" s="1" customFormat="1" ht="18.75" customHeight="1" x14ac:dyDescent="0.2"/>
    <row r="551" s="1" customFormat="1" ht="18.75" customHeight="1" x14ac:dyDescent="0.2"/>
    <row r="552" s="1" customFormat="1" ht="18.75" customHeight="1" x14ac:dyDescent="0.2"/>
    <row r="553" s="1" customFormat="1" ht="18.75" customHeight="1" x14ac:dyDescent="0.2"/>
    <row r="554" s="1" customFormat="1" ht="18.75" customHeight="1" x14ac:dyDescent="0.2"/>
    <row r="555" s="1" customFormat="1" ht="18.75" customHeight="1" x14ac:dyDescent="0.2"/>
    <row r="556" s="1" customFormat="1" ht="18.75" customHeight="1" x14ac:dyDescent="0.2"/>
    <row r="557" s="1" customFormat="1" ht="18.75" customHeight="1" x14ac:dyDescent="0.2"/>
    <row r="558" s="1" customFormat="1" ht="18.75" customHeight="1" x14ac:dyDescent="0.2"/>
    <row r="559" s="1" customFormat="1" ht="18.75" customHeight="1" x14ac:dyDescent="0.2"/>
    <row r="560" s="1" customFormat="1" ht="18.75" customHeight="1" x14ac:dyDescent="0.2"/>
    <row r="561" s="1" customFormat="1" ht="18.75" customHeight="1" x14ac:dyDescent="0.2"/>
    <row r="562" s="1" customFormat="1" ht="18.75" customHeight="1" x14ac:dyDescent="0.2"/>
    <row r="563" s="1" customFormat="1" ht="18.75" customHeight="1" x14ac:dyDescent="0.2"/>
    <row r="564" s="1" customFormat="1" ht="18.75" customHeight="1" x14ac:dyDescent="0.2"/>
    <row r="565" s="1" customFormat="1" ht="18.75" customHeight="1" x14ac:dyDescent="0.2"/>
    <row r="566" s="1" customFormat="1" ht="18.75" customHeight="1" x14ac:dyDescent="0.2"/>
    <row r="567" s="1" customFormat="1" ht="18.75" customHeight="1" x14ac:dyDescent="0.2"/>
    <row r="568" s="1" customFormat="1" ht="18.75" customHeight="1" x14ac:dyDescent="0.2"/>
    <row r="569" s="1" customFormat="1" ht="18.75" customHeight="1" x14ac:dyDescent="0.2"/>
    <row r="570" s="1" customFormat="1" ht="18.75" customHeight="1" x14ac:dyDescent="0.2"/>
    <row r="571" s="1" customFormat="1" ht="18.75" customHeight="1" x14ac:dyDescent="0.2"/>
    <row r="572" s="1" customFormat="1" ht="18.75" customHeight="1" x14ac:dyDescent="0.2"/>
    <row r="573" s="1" customFormat="1" ht="18.75" customHeight="1" x14ac:dyDescent="0.2"/>
    <row r="574" s="1" customFormat="1" ht="18.75" customHeight="1" x14ac:dyDescent="0.2"/>
    <row r="575" s="1" customFormat="1" ht="18.75" customHeight="1" x14ac:dyDescent="0.2"/>
    <row r="576" s="1" customFormat="1" ht="18.75" customHeight="1" x14ac:dyDescent="0.2"/>
    <row r="577" s="1" customFormat="1" ht="18.75" customHeight="1" x14ac:dyDescent="0.2"/>
    <row r="578" s="1" customFormat="1" ht="18.75" customHeight="1" x14ac:dyDescent="0.2"/>
    <row r="579" s="1" customFormat="1" ht="18.75" customHeight="1" x14ac:dyDescent="0.2"/>
    <row r="580" s="1" customFormat="1" ht="18.75" customHeight="1" x14ac:dyDescent="0.2"/>
    <row r="581" s="1" customFormat="1" ht="18.75" customHeight="1" x14ac:dyDescent="0.2"/>
    <row r="582" s="1" customFormat="1" ht="18.75" customHeight="1" x14ac:dyDescent="0.2"/>
    <row r="583" s="1" customFormat="1" ht="18.75" customHeight="1" x14ac:dyDescent="0.2"/>
    <row r="584" s="1" customFormat="1" ht="18.75" customHeight="1" x14ac:dyDescent="0.2"/>
    <row r="585" s="1" customFormat="1" ht="18.75" customHeight="1" x14ac:dyDescent="0.2"/>
    <row r="586" s="1" customFormat="1" ht="18.75" customHeight="1" x14ac:dyDescent="0.2"/>
    <row r="587" s="1" customFormat="1" ht="18.75" customHeight="1" x14ac:dyDescent="0.2"/>
    <row r="588" s="1" customFormat="1" ht="18.75" customHeight="1" x14ac:dyDescent="0.2"/>
    <row r="589" s="1" customFormat="1" ht="18.75" customHeight="1" x14ac:dyDescent="0.2"/>
    <row r="590" s="1" customFormat="1" ht="18.75" customHeight="1" x14ac:dyDescent="0.2"/>
    <row r="591" s="1" customFormat="1" ht="18.75" customHeight="1" x14ac:dyDescent="0.2"/>
    <row r="592" s="1" customFormat="1" ht="18.75" customHeight="1" x14ac:dyDescent="0.2"/>
    <row r="593" s="1" customFormat="1" ht="18.75" customHeight="1" x14ac:dyDescent="0.2"/>
    <row r="594" s="1" customFormat="1" ht="18.75" customHeight="1" x14ac:dyDescent="0.2"/>
    <row r="595" s="1" customFormat="1" ht="18.75" customHeight="1" x14ac:dyDescent="0.2"/>
    <row r="596" s="1" customFormat="1" ht="18.75" customHeight="1" x14ac:dyDescent="0.2"/>
    <row r="597" s="1" customFormat="1" ht="18.75" customHeight="1" x14ac:dyDescent="0.2"/>
    <row r="598" s="1" customFormat="1" ht="18.75" customHeight="1" x14ac:dyDescent="0.2"/>
    <row r="599" s="1" customFormat="1" ht="18.75" customHeight="1" x14ac:dyDescent="0.2"/>
    <row r="600" s="1" customFormat="1" ht="18.75" customHeight="1" x14ac:dyDescent="0.2"/>
    <row r="601" s="1" customFormat="1" ht="18.75" customHeight="1" x14ac:dyDescent="0.2"/>
    <row r="602" s="1" customFormat="1" ht="18.75" customHeight="1" x14ac:dyDescent="0.2"/>
    <row r="603" s="1" customFormat="1" ht="18.75" customHeight="1" x14ac:dyDescent="0.2"/>
    <row r="604" s="1" customFormat="1" ht="18.75" customHeight="1" x14ac:dyDescent="0.2"/>
    <row r="605" s="1" customFormat="1" ht="18.75" customHeight="1" x14ac:dyDescent="0.2"/>
    <row r="606" s="1" customFormat="1" ht="18.75" customHeight="1" x14ac:dyDescent="0.2"/>
    <row r="607" s="1" customFormat="1" ht="18.75" customHeight="1" x14ac:dyDescent="0.2"/>
    <row r="608" s="1" customFormat="1" ht="18.75" customHeight="1" x14ac:dyDescent="0.2"/>
    <row r="609" s="1" customFormat="1" ht="18.75" customHeight="1" x14ac:dyDescent="0.2"/>
    <row r="610" s="1" customFormat="1" ht="18.75" customHeight="1" x14ac:dyDescent="0.2"/>
    <row r="611" s="1" customFormat="1" ht="18.75" customHeight="1" x14ac:dyDescent="0.2"/>
    <row r="612" s="1" customFormat="1" ht="18.75" customHeight="1" x14ac:dyDescent="0.2"/>
    <row r="613" s="1" customFormat="1" ht="18.75" customHeight="1" x14ac:dyDescent="0.2"/>
    <row r="614" s="1" customFormat="1" ht="18.75" customHeight="1" x14ac:dyDescent="0.2"/>
    <row r="615" s="1" customFormat="1" ht="18.75" customHeight="1" x14ac:dyDescent="0.2"/>
    <row r="616" s="1" customFormat="1" ht="18.75" customHeight="1" x14ac:dyDescent="0.2"/>
    <row r="617" s="1" customFormat="1" ht="18.75" customHeight="1" x14ac:dyDescent="0.2"/>
    <row r="618" s="1" customFormat="1" ht="18.75" customHeight="1" x14ac:dyDescent="0.2"/>
    <row r="619" s="1" customFormat="1" ht="18.75" customHeight="1" x14ac:dyDescent="0.2"/>
    <row r="620" s="1" customFormat="1" ht="18.75" customHeight="1" x14ac:dyDescent="0.2"/>
    <row r="621" s="1" customFormat="1" ht="18.75" customHeight="1" x14ac:dyDescent="0.2"/>
    <row r="622" s="1" customFormat="1" ht="18.75" customHeight="1" x14ac:dyDescent="0.2"/>
    <row r="623" s="1" customFormat="1" ht="18.75" customHeight="1" x14ac:dyDescent="0.2"/>
    <row r="624" s="1" customFormat="1" ht="18.75" customHeight="1" x14ac:dyDescent="0.2"/>
    <row r="625" s="1" customFormat="1" ht="18.75" customHeight="1" x14ac:dyDescent="0.2"/>
    <row r="626" s="1" customFormat="1" ht="18.75" customHeight="1" x14ac:dyDescent="0.2"/>
    <row r="627" s="1" customFormat="1" ht="18.75" customHeight="1" x14ac:dyDescent="0.2"/>
    <row r="628" s="1" customFormat="1" ht="18.75" customHeight="1" x14ac:dyDescent="0.2"/>
    <row r="629" s="1" customFormat="1" ht="18.75" customHeight="1" x14ac:dyDescent="0.2"/>
    <row r="630" s="1" customFormat="1" ht="18.75" customHeight="1" x14ac:dyDescent="0.2"/>
    <row r="631" s="1" customFormat="1" ht="18.75" customHeight="1" x14ac:dyDescent="0.2"/>
    <row r="632" s="1" customFormat="1" ht="18.75" customHeight="1" x14ac:dyDescent="0.2"/>
    <row r="633" s="1" customFormat="1" ht="18.75" customHeight="1" x14ac:dyDescent="0.2"/>
    <row r="634" s="1" customFormat="1" ht="18.75" customHeight="1" x14ac:dyDescent="0.2"/>
    <row r="635" s="1" customFormat="1" ht="18.75" customHeight="1" x14ac:dyDescent="0.2"/>
    <row r="636" s="1" customFormat="1" ht="18.75" customHeight="1" x14ac:dyDescent="0.2"/>
    <row r="637" s="1" customFormat="1" ht="18.75" customHeight="1" x14ac:dyDescent="0.2"/>
    <row r="638" s="1" customFormat="1" ht="18.75" customHeight="1" x14ac:dyDescent="0.2"/>
    <row r="639" s="1" customFormat="1" ht="18.75" customHeight="1" x14ac:dyDescent="0.2"/>
    <row r="640" s="1" customFormat="1" ht="18.75" customHeight="1" x14ac:dyDescent="0.2"/>
    <row r="641" s="1" customFormat="1" ht="18.75" customHeight="1" x14ac:dyDescent="0.2"/>
    <row r="642" s="1" customFormat="1" ht="18.75" customHeight="1" x14ac:dyDescent="0.2"/>
    <row r="643" s="1" customFormat="1" ht="18.75" customHeight="1" x14ac:dyDescent="0.2"/>
    <row r="644" s="1" customFormat="1" ht="18.75" customHeight="1" x14ac:dyDescent="0.2"/>
    <row r="645" s="1" customFormat="1" ht="18.75" customHeight="1" x14ac:dyDescent="0.2"/>
    <row r="646" s="1" customFormat="1" ht="18.75" customHeight="1" x14ac:dyDescent="0.2"/>
    <row r="647" s="1" customFormat="1" ht="18.75" customHeight="1" x14ac:dyDescent="0.2"/>
    <row r="648" s="1" customFormat="1" ht="18.75" customHeight="1" x14ac:dyDescent="0.2"/>
    <row r="649" s="1" customFormat="1" ht="18.75" customHeight="1" x14ac:dyDescent="0.2"/>
    <row r="650" s="1" customFormat="1" ht="18.75" customHeight="1" x14ac:dyDescent="0.2"/>
    <row r="651" s="1" customFormat="1" ht="18.75" customHeight="1" x14ac:dyDescent="0.2"/>
    <row r="652" s="1" customFormat="1" ht="18.75" customHeight="1" x14ac:dyDescent="0.2"/>
    <row r="653" s="1" customFormat="1" ht="18.75" customHeight="1" x14ac:dyDescent="0.2"/>
    <row r="654" s="1" customFormat="1" ht="18.75" customHeight="1" x14ac:dyDescent="0.2"/>
    <row r="655" s="1" customFormat="1" ht="18.75" customHeight="1" x14ac:dyDescent="0.2"/>
    <row r="656" s="1" customFormat="1" ht="18.75" customHeight="1" x14ac:dyDescent="0.2"/>
    <row r="657" s="1" customFormat="1" ht="18.75" customHeight="1" x14ac:dyDescent="0.2"/>
    <row r="658" s="1" customFormat="1" ht="18.75" customHeight="1" x14ac:dyDescent="0.2"/>
    <row r="659" s="1" customFormat="1" ht="18.75" customHeight="1" x14ac:dyDescent="0.2"/>
    <row r="660" s="1" customFormat="1" ht="18.75" customHeight="1" x14ac:dyDescent="0.2"/>
    <row r="661" s="1" customFormat="1" ht="18.75" customHeight="1" x14ac:dyDescent="0.2"/>
    <row r="662" s="1" customFormat="1" ht="18.75" customHeight="1" x14ac:dyDescent="0.2"/>
    <row r="663" s="1" customFormat="1" ht="18.75" customHeight="1" x14ac:dyDescent="0.2"/>
    <row r="664" s="1" customFormat="1" ht="18.75" customHeight="1" x14ac:dyDescent="0.2"/>
    <row r="665" s="1" customFormat="1" ht="18.75" customHeight="1" x14ac:dyDescent="0.2"/>
    <row r="666" s="1" customFormat="1" ht="18.75" customHeight="1" x14ac:dyDescent="0.2"/>
    <row r="667" s="1" customFormat="1" ht="18.75" customHeight="1" x14ac:dyDescent="0.2"/>
    <row r="668" s="1" customFormat="1" ht="18.75" customHeight="1" x14ac:dyDescent="0.2"/>
    <row r="669" s="1" customFormat="1" ht="18.75" customHeight="1" x14ac:dyDescent="0.2"/>
    <row r="670" s="1" customFormat="1" ht="18.75" customHeight="1" x14ac:dyDescent="0.2"/>
    <row r="671" s="1" customFormat="1" ht="18.75" customHeight="1" x14ac:dyDescent="0.2"/>
    <row r="672" s="1" customFormat="1" ht="18.75" customHeight="1" x14ac:dyDescent="0.2"/>
    <row r="673" s="1" customFormat="1" ht="18.75" customHeight="1" x14ac:dyDescent="0.2"/>
    <row r="674" s="1" customFormat="1" ht="18.75" customHeight="1" x14ac:dyDescent="0.2"/>
    <row r="675" s="1" customFormat="1" ht="18.75" customHeight="1" x14ac:dyDescent="0.2"/>
    <row r="676" s="1" customFormat="1" ht="18.75" customHeight="1" x14ac:dyDescent="0.2"/>
    <row r="677" s="1" customFormat="1" ht="18.75" customHeight="1" x14ac:dyDescent="0.2"/>
    <row r="678" s="1" customFormat="1" ht="18.75" customHeight="1" x14ac:dyDescent="0.2"/>
    <row r="679" s="1" customFormat="1" ht="18.75" customHeight="1" x14ac:dyDescent="0.2"/>
    <row r="680" s="1" customFormat="1" ht="18.75" customHeight="1" x14ac:dyDescent="0.2"/>
    <row r="681" s="1" customFormat="1" ht="18.75" customHeight="1" x14ac:dyDescent="0.2"/>
    <row r="682" s="1" customFormat="1" ht="18.75" customHeight="1" x14ac:dyDescent="0.2"/>
    <row r="683" s="1" customFormat="1" ht="18.75" customHeight="1" x14ac:dyDescent="0.2"/>
    <row r="684" s="1" customFormat="1" ht="18.75" customHeight="1" x14ac:dyDescent="0.2"/>
    <row r="685" s="1" customFormat="1" ht="18.75" customHeight="1" x14ac:dyDescent="0.2"/>
    <row r="686" s="1" customFormat="1" ht="18.75" customHeight="1" x14ac:dyDescent="0.2"/>
    <row r="687" s="1" customFormat="1" ht="18.75" customHeight="1" x14ac:dyDescent="0.2"/>
    <row r="688" s="1" customFormat="1" ht="18.75" customHeight="1" x14ac:dyDescent="0.2"/>
    <row r="689" s="1" customFormat="1" ht="18.75" customHeight="1" x14ac:dyDescent="0.2"/>
    <row r="690" s="1" customFormat="1" ht="18.75" customHeight="1" x14ac:dyDescent="0.2"/>
    <row r="691" s="1" customFormat="1" ht="18.75" customHeight="1" x14ac:dyDescent="0.2"/>
    <row r="692" s="1" customFormat="1" ht="18.75" customHeight="1" x14ac:dyDescent="0.2"/>
    <row r="693" s="1" customFormat="1" ht="18.75" customHeight="1" x14ac:dyDescent="0.2"/>
    <row r="694" s="1" customFormat="1" ht="18.75" customHeight="1" x14ac:dyDescent="0.2"/>
    <row r="695" s="1" customFormat="1" ht="18.75" customHeight="1" x14ac:dyDescent="0.2"/>
    <row r="696" s="1" customFormat="1" ht="18.75" customHeight="1" x14ac:dyDescent="0.2"/>
    <row r="697" s="1" customFormat="1" ht="18.75" customHeight="1" x14ac:dyDescent="0.2"/>
    <row r="698" s="1" customFormat="1" ht="18.75" customHeight="1" x14ac:dyDescent="0.2"/>
    <row r="699" s="1" customFormat="1" ht="18.75" customHeight="1" x14ac:dyDescent="0.2"/>
    <row r="700" s="1" customFormat="1" ht="18.75" customHeight="1" x14ac:dyDescent="0.2"/>
    <row r="701" s="1" customFormat="1" ht="18.75" customHeight="1" x14ac:dyDescent="0.2"/>
    <row r="702" s="1" customFormat="1" ht="18.75" customHeight="1" x14ac:dyDescent="0.2"/>
    <row r="703" s="1" customFormat="1" ht="18.75" customHeight="1" x14ac:dyDescent="0.2"/>
    <row r="704" s="1" customFormat="1" ht="18.75" customHeight="1" x14ac:dyDescent="0.2"/>
    <row r="705" s="1" customFormat="1" ht="18.75" customHeight="1" x14ac:dyDescent="0.2"/>
    <row r="706" s="1" customFormat="1" ht="18.75" customHeight="1" x14ac:dyDescent="0.2"/>
    <row r="707" s="1" customFormat="1" ht="18.75" customHeight="1" x14ac:dyDescent="0.2"/>
    <row r="708" s="1" customFormat="1" ht="18.75" customHeight="1" x14ac:dyDescent="0.2"/>
    <row r="709" s="1" customFormat="1" ht="18.75" customHeight="1" x14ac:dyDescent="0.2"/>
    <row r="710" s="1" customFormat="1" ht="18.75" customHeight="1" x14ac:dyDescent="0.2"/>
    <row r="711" s="1" customFormat="1" ht="18.75" customHeight="1" x14ac:dyDescent="0.2"/>
    <row r="712" s="1" customFormat="1" ht="18.75" customHeight="1" x14ac:dyDescent="0.2"/>
    <row r="713" s="1" customFormat="1" ht="18.75" customHeight="1" x14ac:dyDescent="0.2"/>
    <row r="714" s="1" customFormat="1" ht="18.75" customHeight="1" x14ac:dyDescent="0.2"/>
    <row r="715" s="1" customFormat="1" ht="18.75" customHeight="1" x14ac:dyDescent="0.2"/>
    <row r="716" s="1" customFormat="1" ht="18.75" customHeight="1" x14ac:dyDescent="0.2"/>
    <row r="717" s="1" customFormat="1" ht="18.75" customHeight="1" x14ac:dyDescent="0.2"/>
    <row r="718" s="1" customFormat="1" ht="18.75" customHeight="1" x14ac:dyDescent="0.2"/>
    <row r="719" s="1" customFormat="1" ht="18.75" customHeight="1" x14ac:dyDescent="0.2"/>
    <row r="720" s="1" customFormat="1" ht="18.75" customHeight="1" x14ac:dyDescent="0.2"/>
    <row r="721" s="1" customFormat="1" ht="18.75" customHeight="1" x14ac:dyDescent="0.2"/>
    <row r="722" s="1" customFormat="1" ht="18.75" customHeight="1" x14ac:dyDescent="0.2"/>
    <row r="723" s="1" customFormat="1" ht="18.75" customHeight="1" x14ac:dyDescent="0.2"/>
    <row r="724" s="1" customFormat="1" ht="18.75" customHeight="1" x14ac:dyDescent="0.2"/>
    <row r="725" s="1" customFormat="1" ht="18.75" customHeight="1" x14ac:dyDescent="0.2"/>
    <row r="726" s="1" customFormat="1" ht="18.75" customHeight="1" x14ac:dyDescent="0.2"/>
    <row r="727" s="1" customFormat="1" ht="18.75" customHeight="1" x14ac:dyDescent="0.2"/>
    <row r="728" s="1" customFormat="1" ht="18.75" customHeight="1" x14ac:dyDescent="0.2"/>
    <row r="729" s="1" customFormat="1" ht="18.75" customHeight="1" x14ac:dyDescent="0.2"/>
    <row r="730" s="1" customFormat="1" ht="18.75" customHeight="1" x14ac:dyDescent="0.2"/>
    <row r="731" s="1" customFormat="1" ht="18.75" customHeight="1" x14ac:dyDescent="0.2"/>
    <row r="732" s="1" customFormat="1" ht="18.75" customHeight="1" x14ac:dyDescent="0.2"/>
    <row r="733" s="1" customFormat="1" ht="18.75" customHeight="1" x14ac:dyDescent="0.2"/>
    <row r="734" s="1" customFormat="1" ht="18.75" customHeight="1" x14ac:dyDescent="0.2"/>
    <row r="735" s="1" customFormat="1" ht="18.75" customHeight="1" x14ac:dyDescent="0.2"/>
    <row r="736" s="1" customFormat="1" ht="18.75" customHeight="1" x14ac:dyDescent="0.2"/>
    <row r="737" s="1" customFormat="1" ht="18.75" customHeight="1" x14ac:dyDescent="0.2"/>
    <row r="738" s="1" customFormat="1" ht="18.75" customHeight="1" x14ac:dyDescent="0.2"/>
    <row r="739" s="1" customFormat="1" ht="18.75" customHeight="1" x14ac:dyDescent="0.2"/>
    <row r="740" s="1" customFormat="1" ht="18.75" customHeight="1" x14ac:dyDescent="0.2"/>
    <row r="741" s="1" customFormat="1" ht="18.75" customHeight="1" x14ac:dyDescent="0.2"/>
    <row r="742" s="1" customFormat="1" ht="18.75" customHeight="1" x14ac:dyDescent="0.2"/>
    <row r="743" s="1" customFormat="1" ht="18.75" customHeight="1" x14ac:dyDescent="0.2"/>
    <row r="744" s="1" customFormat="1" ht="18.75" customHeight="1" x14ac:dyDescent="0.2"/>
    <row r="745" s="1" customFormat="1" ht="18.75" customHeight="1" x14ac:dyDescent="0.2"/>
    <row r="746" s="1" customFormat="1" ht="18.75" customHeight="1" x14ac:dyDescent="0.2"/>
    <row r="747" s="1" customFormat="1" ht="18.75" customHeight="1" x14ac:dyDescent="0.2"/>
    <row r="748" s="1" customFormat="1" ht="18.75" customHeight="1" x14ac:dyDescent="0.2"/>
    <row r="749" s="1" customFormat="1" ht="18.75" customHeight="1" x14ac:dyDescent="0.2"/>
    <row r="750" s="1" customFormat="1" ht="18.75" customHeight="1" x14ac:dyDescent="0.2"/>
    <row r="751" s="1" customFormat="1" ht="18.75" customHeight="1" x14ac:dyDescent="0.2"/>
    <row r="752" s="1" customFormat="1" ht="18.75" customHeight="1" x14ac:dyDescent="0.2"/>
    <row r="753" s="1" customFormat="1" ht="18.75" customHeight="1" x14ac:dyDescent="0.2"/>
    <row r="754" s="1" customFormat="1" ht="18.75" customHeight="1" x14ac:dyDescent="0.2"/>
    <row r="755" s="1" customFormat="1" ht="18.75" customHeight="1" x14ac:dyDescent="0.2"/>
    <row r="756" s="1" customFormat="1" ht="18.75" customHeight="1" x14ac:dyDescent="0.2"/>
    <row r="757" s="1" customFormat="1" ht="18.75" customHeight="1" x14ac:dyDescent="0.2"/>
    <row r="758" s="1" customFormat="1" ht="18.75" customHeight="1" x14ac:dyDescent="0.2"/>
    <row r="759" s="1" customFormat="1" ht="18.75" customHeight="1" x14ac:dyDescent="0.2"/>
    <row r="760" s="1" customFormat="1" ht="18.75" customHeight="1" x14ac:dyDescent="0.2"/>
    <row r="761" s="1" customFormat="1" ht="18.75" customHeight="1" x14ac:dyDescent="0.2"/>
    <row r="762" s="1" customFormat="1" ht="18.75" customHeight="1" x14ac:dyDescent="0.2"/>
    <row r="763" s="1" customFormat="1" ht="18.75" customHeight="1" x14ac:dyDescent="0.2"/>
    <row r="764" s="1" customFormat="1" ht="18.75" customHeight="1" x14ac:dyDescent="0.2"/>
    <row r="765" s="1" customFormat="1" ht="18.75" customHeight="1" x14ac:dyDescent="0.2"/>
    <row r="766" s="1" customFormat="1" ht="18.75" customHeight="1" x14ac:dyDescent="0.2"/>
    <row r="767" s="1" customFormat="1" ht="18.75" customHeight="1" x14ac:dyDescent="0.2"/>
    <row r="768" s="1" customFormat="1" ht="18.75" customHeight="1" x14ac:dyDescent="0.2"/>
    <row r="769" s="1" customFormat="1" ht="18.75" customHeight="1" x14ac:dyDescent="0.2"/>
    <row r="770" s="1" customFormat="1" ht="18.75" customHeight="1" x14ac:dyDescent="0.2"/>
    <row r="771" s="1" customFormat="1" ht="18.75" customHeight="1" x14ac:dyDescent="0.2"/>
    <row r="772" s="1" customFormat="1" ht="18.75" customHeight="1" x14ac:dyDescent="0.2"/>
    <row r="773" s="1" customFormat="1" ht="18.75" customHeight="1" x14ac:dyDescent="0.2"/>
    <row r="774" s="1" customFormat="1" ht="18.75" customHeight="1" x14ac:dyDescent="0.2"/>
    <row r="775" s="1" customFormat="1" ht="18.75" customHeight="1" x14ac:dyDescent="0.2"/>
    <row r="776" s="1" customFormat="1" ht="18.75" customHeight="1" x14ac:dyDescent="0.2"/>
    <row r="777" s="1" customFormat="1" ht="18.75" customHeight="1" x14ac:dyDescent="0.2"/>
    <row r="778" s="1" customFormat="1" ht="18.75" customHeight="1" x14ac:dyDescent="0.2"/>
    <row r="779" s="1" customFormat="1" ht="18.75" customHeight="1" x14ac:dyDescent="0.2"/>
    <row r="780" s="1" customFormat="1" ht="18.75" customHeight="1" x14ac:dyDescent="0.2"/>
    <row r="781" s="1" customFormat="1" ht="18.75" customHeight="1" x14ac:dyDescent="0.2"/>
    <row r="782" s="1" customFormat="1" ht="18.75" customHeight="1" x14ac:dyDescent="0.2"/>
    <row r="783" s="1" customFormat="1" ht="18.75" customHeight="1" x14ac:dyDescent="0.2"/>
    <row r="784" s="1" customFormat="1" ht="18.75" customHeight="1" x14ac:dyDescent="0.2"/>
    <row r="785" s="1" customFormat="1" ht="18.75" customHeight="1" x14ac:dyDescent="0.2"/>
    <row r="786" s="1" customFormat="1" ht="18.75" customHeight="1" x14ac:dyDescent="0.2"/>
    <row r="787" s="1" customFormat="1" ht="18.75" customHeight="1" x14ac:dyDescent="0.2"/>
    <row r="788" s="1" customFormat="1" ht="18.75" customHeight="1" x14ac:dyDescent="0.2"/>
    <row r="789" s="1" customFormat="1" ht="18.75" customHeight="1" x14ac:dyDescent="0.2"/>
    <row r="790" s="1" customFormat="1" ht="18.75" customHeight="1" x14ac:dyDescent="0.2"/>
    <row r="791" s="1" customFormat="1" ht="18.75" customHeight="1" x14ac:dyDescent="0.2"/>
    <row r="792" s="1" customFormat="1" ht="18.75" customHeight="1" x14ac:dyDescent="0.2"/>
    <row r="793" s="1" customFormat="1" ht="18.75" customHeight="1" x14ac:dyDescent="0.2"/>
    <row r="794" s="1" customFormat="1" ht="18.75" customHeight="1" x14ac:dyDescent="0.2"/>
    <row r="795" s="1" customFormat="1" ht="18.75" customHeight="1" x14ac:dyDescent="0.2"/>
    <row r="796" s="1" customFormat="1" ht="18.75" customHeight="1" x14ac:dyDescent="0.2"/>
    <row r="797" s="1" customFormat="1" ht="18.75" customHeight="1" x14ac:dyDescent="0.2"/>
    <row r="798" s="1" customFormat="1" ht="18.75" customHeight="1" x14ac:dyDescent="0.2"/>
    <row r="799" s="1" customFormat="1" ht="18.75" customHeight="1" x14ac:dyDescent="0.2"/>
    <row r="800" s="1" customFormat="1" ht="18.75" customHeight="1" x14ac:dyDescent="0.2"/>
    <row r="801" s="1" customFormat="1" ht="18.75" customHeight="1" x14ac:dyDescent="0.2"/>
    <row r="802" s="1" customFormat="1" ht="18.75" customHeight="1" x14ac:dyDescent="0.2"/>
    <row r="803" s="1" customFormat="1" ht="18.75" customHeight="1" x14ac:dyDescent="0.2"/>
    <row r="804" s="1" customFormat="1" ht="18.75" customHeight="1" x14ac:dyDescent="0.2"/>
    <row r="805" s="1" customFormat="1" ht="18.75" customHeight="1" x14ac:dyDescent="0.2"/>
    <row r="806" s="1" customFormat="1" ht="18.75" customHeight="1" x14ac:dyDescent="0.2"/>
    <row r="807" s="1" customFormat="1" ht="18.75" customHeight="1" x14ac:dyDescent="0.2"/>
    <row r="808" s="1" customFormat="1" ht="18.75" customHeight="1" x14ac:dyDescent="0.2"/>
    <row r="809" s="1" customFormat="1" ht="18.75" customHeight="1" x14ac:dyDescent="0.2"/>
    <row r="810" s="1" customFormat="1" ht="18.75" customHeight="1" x14ac:dyDescent="0.2"/>
    <row r="811" s="1" customFormat="1" ht="18.75" customHeight="1" x14ac:dyDescent="0.2"/>
    <row r="812" s="1" customFormat="1" ht="18.75" customHeight="1" x14ac:dyDescent="0.2"/>
    <row r="813" s="1" customFormat="1" ht="18.75" customHeight="1" x14ac:dyDescent="0.2"/>
    <row r="814" s="1" customFormat="1" ht="18.75" customHeight="1" x14ac:dyDescent="0.2"/>
    <row r="815" s="1" customFormat="1" ht="18.75" customHeight="1" x14ac:dyDescent="0.2"/>
    <row r="816" s="1" customFormat="1" ht="18.75" customHeight="1" x14ac:dyDescent="0.2"/>
    <row r="817" s="1" customFormat="1" ht="18.75" customHeight="1" x14ac:dyDescent="0.2"/>
    <row r="818" s="1" customFormat="1" ht="18.75" customHeight="1" x14ac:dyDescent="0.2"/>
    <row r="819" s="1" customFormat="1" ht="18.75" customHeight="1" x14ac:dyDescent="0.2"/>
    <row r="820" s="1" customFormat="1" ht="18.75" customHeight="1" x14ac:dyDescent="0.2"/>
    <row r="821" s="1" customFormat="1" ht="18.75" customHeight="1" x14ac:dyDescent="0.2"/>
    <row r="822" s="1" customFormat="1" ht="18.75" customHeight="1" x14ac:dyDescent="0.2"/>
    <row r="823" s="1" customFormat="1" ht="18.75" customHeight="1" x14ac:dyDescent="0.2"/>
    <row r="824" s="1" customFormat="1" ht="18.75" customHeight="1" x14ac:dyDescent="0.2"/>
    <row r="825" s="1" customFormat="1" ht="18.75" customHeight="1" x14ac:dyDescent="0.2"/>
    <row r="826" s="1" customFormat="1" ht="18.75" customHeight="1" x14ac:dyDescent="0.2"/>
    <row r="827" s="1" customFormat="1" ht="18.75" customHeight="1" x14ac:dyDescent="0.2"/>
    <row r="828" s="1" customFormat="1" ht="18.75" customHeight="1" x14ac:dyDescent="0.2"/>
    <row r="829" s="1" customFormat="1" ht="18.75" customHeight="1" x14ac:dyDescent="0.2"/>
    <row r="830" s="1" customFormat="1" ht="18.75" customHeight="1" x14ac:dyDescent="0.2"/>
    <row r="831" s="1" customFormat="1" ht="18.75" customHeight="1" x14ac:dyDescent="0.2"/>
    <row r="832" s="1" customFormat="1" ht="18.75" customHeight="1" x14ac:dyDescent="0.2"/>
    <row r="833" s="1" customFormat="1" ht="18.75" customHeight="1" x14ac:dyDescent="0.2"/>
    <row r="834" s="1" customFormat="1" ht="18.75" customHeight="1" x14ac:dyDescent="0.2"/>
    <row r="835" s="1" customFormat="1" ht="18.75" customHeight="1" x14ac:dyDescent="0.2"/>
    <row r="836" s="1" customFormat="1" ht="18.75" customHeight="1" x14ac:dyDescent="0.2"/>
    <row r="837" s="1" customFormat="1" ht="18.75" customHeight="1" x14ac:dyDescent="0.2"/>
    <row r="838" s="1" customFormat="1" ht="18.75" customHeight="1" x14ac:dyDescent="0.2"/>
    <row r="839" s="1" customFormat="1" ht="18.75" customHeight="1" x14ac:dyDescent="0.2"/>
    <row r="840" s="1" customFormat="1" ht="18.75" customHeight="1" x14ac:dyDescent="0.2"/>
    <row r="841" s="1" customFormat="1" ht="18.75" customHeight="1" x14ac:dyDescent="0.2"/>
    <row r="842" s="1" customFormat="1" ht="18.75" customHeight="1" x14ac:dyDescent="0.2"/>
    <row r="843" s="1" customFormat="1" ht="18.75" customHeight="1" x14ac:dyDescent="0.2"/>
    <row r="844" s="1" customFormat="1" ht="18.75" customHeight="1" x14ac:dyDescent="0.2"/>
    <row r="845" s="1" customFormat="1" ht="18.75" customHeight="1" x14ac:dyDescent="0.2"/>
    <row r="846" s="1" customFormat="1" ht="18.75" customHeight="1" x14ac:dyDescent="0.2"/>
    <row r="847" s="1" customFormat="1" ht="18.75" customHeight="1" x14ac:dyDescent="0.2"/>
    <row r="848" s="1" customFormat="1" ht="18.75" customHeight="1" x14ac:dyDescent="0.2"/>
    <row r="849" s="1" customFormat="1" ht="18.75" customHeight="1" x14ac:dyDescent="0.2"/>
    <row r="850" s="1" customFormat="1" ht="18.75" customHeight="1" x14ac:dyDescent="0.2"/>
    <row r="851" s="1" customFormat="1" ht="18.75" customHeight="1" x14ac:dyDescent="0.2"/>
    <row r="852" s="1" customFormat="1" ht="18.75" customHeight="1" x14ac:dyDescent="0.2"/>
    <row r="853" s="1" customFormat="1" ht="18.75" customHeight="1" x14ac:dyDescent="0.2"/>
    <row r="854" s="1" customFormat="1" ht="18.75" customHeight="1" x14ac:dyDescent="0.2"/>
    <row r="855" s="1" customFormat="1" ht="18.75" customHeight="1" x14ac:dyDescent="0.2"/>
    <row r="856" s="1" customFormat="1" ht="18.75" customHeight="1" x14ac:dyDescent="0.2"/>
    <row r="857" s="1" customFormat="1" ht="18.75" customHeight="1" x14ac:dyDescent="0.2"/>
    <row r="858" s="1" customFormat="1" ht="18.75" customHeight="1" x14ac:dyDescent="0.2"/>
    <row r="859" s="1" customFormat="1" ht="18.75" customHeight="1" x14ac:dyDescent="0.2"/>
    <row r="860" s="1" customFormat="1" ht="18.75" customHeight="1" x14ac:dyDescent="0.2"/>
    <row r="861" s="1" customFormat="1" ht="18.75" customHeight="1" x14ac:dyDescent="0.2"/>
    <row r="862" s="1" customFormat="1" ht="18.75" customHeight="1" x14ac:dyDescent="0.2"/>
    <row r="863" s="1" customFormat="1" ht="18.75" customHeight="1" x14ac:dyDescent="0.2"/>
    <row r="864" s="1" customFormat="1" ht="18.75" customHeight="1" x14ac:dyDescent="0.2"/>
    <row r="865" s="1" customFormat="1" ht="18.75" customHeight="1" x14ac:dyDescent="0.2"/>
    <row r="866" s="1" customFormat="1" ht="18.75" customHeight="1" x14ac:dyDescent="0.2"/>
    <row r="867" s="1" customFormat="1" ht="18.75" customHeight="1" x14ac:dyDescent="0.2"/>
    <row r="868" s="1" customFormat="1" ht="18.75" customHeight="1" x14ac:dyDescent="0.2"/>
    <row r="869" s="1" customFormat="1" ht="18.75" customHeight="1" x14ac:dyDescent="0.2"/>
    <row r="870" s="1" customFormat="1" ht="18.75" customHeight="1" x14ac:dyDescent="0.2"/>
    <row r="871" s="1" customFormat="1" ht="18.75" customHeight="1" x14ac:dyDescent="0.2"/>
    <row r="872" s="1" customFormat="1" ht="18.75" customHeight="1" x14ac:dyDescent="0.2"/>
    <row r="873" s="1" customFormat="1" ht="18.75" customHeight="1" x14ac:dyDescent="0.2"/>
    <row r="874" s="1" customFormat="1" ht="18.75" customHeight="1" x14ac:dyDescent="0.2"/>
    <row r="875" s="1" customFormat="1" ht="18.75" customHeight="1" x14ac:dyDescent="0.2"/>
    <row r="876" s="1" customFormat="1" ht="18.75" customHeight="1" x14ac:dyDescent="0.2"/>
    <row r="877" s="1" customFormat="1" ht="18.75" customHeight="1" x14ac:dyDescent="0.2"/>
    <row r="878" s="1" customFormat="1" ht="18.75" customHeight="1" x14ac:dyDescent="0.2"/>
    <row r="879" s="1" customFormat="1" ht="18.75" customHeight="1" x14ac:dyDescent="0.2"/>
    <row r="880" s="1" customFormat="1" ht="18.75" customHeight="1" x14ac:dyDescent="0.2"/>
    <row r="881" s="1" customFormat="1" ht="18.75" customHeight="1" x14ac:dyDescent="0.2"/>
    <row r="882" s="1" customFormat="1" ht="18.75" customHeight="1" x14ac:dyDescent="0.2"/>
    <row r="883" s="1" customFormat="1" ht="18.75" customHeight="1" x14ac:dyDescent="0.2"/>
    <row r="884" s="1" customFormat="1" ht="18.75" customHeight="1" x14ac:dyDescent="0.2"/>
    <row r="885" s="1" customFormat="1" ht="18.75" customHeight="1" x14ac:dyDescent="0.2"/>
    <row r="886" s="1" customFormat="1" ht="18.75" customHeight="1" x14ac:dyDescent="0.2"/>
    <row r="887" s="1" customFormat="1" ht="18.75" customHeight="1" x14ac:dyDescent="0.2"/>
    <row r="888" s="1" customFormat="1" ht="18.75" customHeight="1" x14ac:dyDescent="0.2"/>
    <row r="889" s="1" customFormat="1" ht="18.75" customHeight="1" x14ac:dyDescent="0.2"/>
    <row r="890" s="1" customFormat="1" ht="18.75" customHeight="1" x14ac:dyDescent="0.2"/>
    <row r="891" s="1" customFormat="1" ht="18.75" customHeight="1" x14ac:dyDescent="0.2"/>
    <row r="892" s="1" customFormat="1" ht="18.75" customHeight="1" x14ac:dyDescent="0.2"/>
    <row r="893" s="1" customFormat="1" ht="18.75" customHeight="1" x14ac:dyDescent="0.2"/>
    <row r="894" s="1" customFormat="1" ht="18.75" customHeight="1" x14ac:dyDescent="0.2"/>
    <row r="895" s="1" customFormat="1" ht="18.75" customHeight="1" x14ac:dyDescent="0.2"/>
    <row r="896" s="1" customFormat="1" ht="18.75" customHeight="1" x14ac:dyDescent="0.2"/>
    <row r="897" s="1" customFormat="1" ht="18.75" customHeight="1" x14ac:dyDescent="0.2"/>
    <row r="898" s="1" customFormat="1" ht="18.75" customHeight="1" x14ac:dyDescent="0.2"/>
    <row r="899" s="1" customFormat="1" ht="18.75" customHeight="1" x14ac:dyDescent="0.2"/>
    <row r="900" s="1" customFormat="1" ht="18.75" customHeight="1" x14ac:dyDescent="0.2"/>
    <row r="901" s="1" customFormat="1" ht="18.75" customHeight="1" x14ac:dyDescent="0.2"/>
    <row r="902" s="1" customFormat="1" ht="18.75" customHeight="1" x14ac:dyDescent="0.2"/>
    <row r="903" s="1" customFormat="1" ht="18.75" customHeight="1" x14ac:dyDescent="0.2"/>
    <row r="904" s="1" customFormat="1" ht="18.75" customHeight="1" x14ac:dyDescent="0.2"/>
    <row r="905" s="1" customFormat="1" ht="18.75" customHeight="1" x14ac:dyDescent="0.2"/>
    <row r="906" s="1" customFormat="1" ht="18.75" customHeight="1" x14ac:dyDescent="0.2"/>
    <row r="907" s="1" customFormat="1" ht="18.75" customHeight="1" x14ac:dyDescent="0.2"/>
    <row r="908" s="1" customFormat="1" ht="18.75" customHeight="1" x14ac:dyDescent="0.2"/>
    <row r="909" s="1" customFormat="1" ht="18.75" customHeight="1" x14ac:dyDescent="0.2"/>
    <row r="910" s="1" customFormat="1" ht="18.75" customHeight="1" x14ac:dyDescent="0.2"/>
    <row r="911" s="1" customFormat="1" ht="18.75" customHeight="1" x14ac:dyDescent="0.2"/>
    <row r="912" s="1" customFormat="1" ht="18.75" customHeight="1" x14ac:dyDescent="0.2"/>
    <row r="913" s="1" customFormat="1" ht="18.75" customHeight="1" x14ac:dyDescent="0.2"/>
    <row r="914" s="1" customFormat="1" ht="18.75" customHeight="1" x14ac:dyDescent="0.2"/>
    <row r="915" s="1" customFormat="1" ht="18.75" customHeight="1" x14ac:dyDescent="0.2"/>
    <row r="916" s="1" customFormat="1" ht="18.75" customHeight="1" x14ac:dyDescent="0.2"/>
    <row r="917" s="1" customFormat="1" ht="18.75" customHeight="1" x14ac:dyDescent="0.2"/>
    <row r="918" s="1" customFormat="1" ht="18.75" customHeight="1" x14ac:dyDescent="0.2"/>
    <row r="919" s="1" customFormat="1" ht="18.75" customHeight="1" x14ac:dyDescent="0.2"/>
    <row r="920" s="1" customFormat="1" ht="18.75" customHeight="1" x14ac:dyDescent="0.2"/>
    <row r="921" s="1" customFormat="1" ht="18.75" customHeight="1" x14ac:dyDescent="0.2"/>
    <row r="922" s="1" customFormat="1" ht="18.75" customHeight="1" x14ac:dyDescent="0.2"/>
    <row r="923" s="1" customFormat="1" ht="18.75" customHeight="1" x14ac:dyDescent="0.2"/>
    <row r="924" s="1" customFormat="1" ht="18.75" customHeight="1" x14ac:dyDescent="0.2"/>
    <row r="925" s="1" customFormat="1" ht="18.75" customHeight="1" x14ac:dyDescent="0.2"/>
    <row r="926" s="1" customFormat="1" ht="18.75" customHeight="1" x14ac:dyDescent="0.2"/>
    <row r="927" s="1" customFormat="1" ht="18.75" customHeight="1" x14ac:dyDescent="0.2"/>
    <row r="928" s="1" customFormat="1" ht="18.75" customHeight="1" x14ac:dyDescent="0.2"/>
    <row r="929" s="1" customFormat="1" ht="18.75" customHeight="1" x14ac:dyDescent="0.2"/>
    <row r="930" s="1" customFormat="1" ht="18.75" customHeight="1" x14ac:dyDescent="0.2"/>
    <row r="931" s="1" customFormat="1" ht="18.75" customHeight="1" x14ac:dyDescent="0.2"/>
    <row r="932" s="1" customFormat="1" ht="18.75" customHeight="1" x14ac:dyDescent="0.2"/>
    <row r="933" s="1" customFormat="1" ht="18.75" customHeight="1" x14ac:dyDescent="0.2"/>
    <row r="934" s="1" customFormat="1" ht="18.75" customHeight="1" x14ac:dyDescent="0.2"/>
    <row r="935" s="1" customFormat="1" ht="18.75" customHeight="1" x14ac:dyDescent="0.2"/>
    <row r="936" s="1" customFormat="1" ht="18.75" customHeight="1" x14ac:dyDescent="0.2"/>
    <row r="937" s="1" customFormat="1" ht="18.75" customHeight="1" x14ac:dyDescent="0.2"/>
    <row r="938" s="1" customFormat="1" ht="18.75" customHeight="1" x14ac:dyDescent="0.2"/>
    <row r="939" s="1" customFormat="1" ht="18.75" customHeight="1" x14ac:dyDescent="0.2"/>
    <row r="940" s="1" customFormat="1" ht="18.75" customHeight="1" x14ac:dyDescent="0.2"/>
    <row r="941" s="1" customFormat="1" ht="18.75" customHeight="1" x14ac:dyDescent="0.2"/>
    <row r="942" s="1" customFormat="1" ht="18.75" customHeight="1" x14ac:dyDescent="0.2"/>
    <row r="943" s="1" customFormat="1" ht="18.75" customHeight="1" x14ac:dyDescent="0.2"/>
    <row r="944" s="1" customFormat="1" ht="18.75" customHeight="1" x14ac:dyDescent="0.2"/>
    <row r="945" s="1" customFormat="1" ht="18.75" customHeight="1" x14ac:dyDescent="0.2"/>
    <row r="946" s="1" customFormat="1" ht="18.75" customHeight="1" x14ac:dyDescent="0.2"/>
    <row r="947" s="1" customFormat="1" ht="18.75" customHeight="1" x14ac:dyDescent="0.2"/>
    <row r="948" s="1" customFormat="1" ht="18.75" customHeight="1" x14ac:dyDescent="0.2"/>
    <row r="949" s="1" customFormat="1" ht="18.75" customHeight="1" x14ac:dyDescent="0.2"/>
    <row r="950" s="1" customFormat="1" ht="18.75" customHeight="1" x14ac:dyDescent="0.2"/>
    <row r="951" s="1" customFormat="1" ht="18.75" customHeight="1" x14ac:dyDescent="0.2"/>
    <row r="952" s="1" customFormat="1" ht="18.75" customHeight="1" x14ac:dyDescent="0.2"/>
    <row r="953" s="1" customFormat="1" ht="18.75" customHeight="1" x14ac:dyDescent="0.2"/>
    <row r="954" s="1" customFormat="1" ht="18.75" customHeight="1" x14ac:dyDescent="0.2"/>
    <row r="955" s="1" customFormat="1" ht="18.75" customHeight="1" x14ac:dyDescent="0.2"/>
    <row r="956" s="1" customFormat="1" ht="18.75" customHeight="1" x14ac:dyDescent="0.2"/>
    <row r="957" s="1" customFormat="1" ht="18.75" customHeight="1" x14ac:dyDescent="0.2"/>
    <row r="958" s="1" customFormat="1" ht="18.75" customHeight="1" x14ac:dyDescent="0.2"/>
    <row r="959" s="1" customFormat="1" ht="18.75" customHeight="1" x14ac:dyDescent="0.2"/>
    <row r="960" s="1" customFormat="1" ht="18.75" customHeight="1" x14ac:dyDescent="0.2"/>
    <row r="961" s="1" customFormat="1" ht="18.75" customHeight="1" x14ac:dyDescent="0.2"/>
    <row r="962" s="1" customFormat="1" ht="18.75" customHeight="1" x14ac:dyDescent="0.2"/>
    <row r="963" s="1" customFormat="1" ht="18.75" customHeight="1" x14ac:dyDescent="0.2"/>
    <row r="964" s="1" customFormat="1" ht="18.75" customHeight="1" x14ac:dyDescent="0.2"/>
    <row r="965" s="1" customFormat="1" ht="18.75" customHeight="1" x14ac:dyDescent="0.2"/>
    <row r="966" s="1" customFormat="1" ht="18.75" customHeight="1" x14ac:dyDescent="0.2"/>
    <row r="967" s="1" customFormat="1" ht="18.75" customHeight="1" x14ac:dyDescent="0.2"/>
    <row r="968" s="1" customFormat="1" ht="18.75" customHeight="1" x14ac:dyDescent="0.2"/>
    <row r="969" s="1" customFormat="1" ht="18.75" customHeight="1" x14ac:dyDescent="0.2"/>
    <row r="970" s="1" customFormat="1" ht="18.75" customHeight="1" x14ac:dyDescent="0.2"/>
    <row r="971" s="1" customFormat="1" ht="18.75" customHeight="1" x14ac:dyDescent="0.2"/>
    <row r="972" s="1" customFormat="1" ht="18.75" customHeight="1" x14ac:dyDescent="0.2"/>
    <row r="973" s="1" customFormat="1" ht="18.75" customHeight="1" x14ac:dyDescent="0.2"/>
    <row r="974" s="1" customFormat="1" ht="18.75" customHeight="1" x14ac:dyDescent="0.2"/>
    <row r="975" s="1" customFormat="1" ht="18.75" customHeight="1" x14ac:dyDescent="0.2"/>
    <row r="976" s="1" customFormat="1" ht="18.75" customHeight="1" x14ac:dyDescent="0.2"/>
    <row r="977" s="1" customFormat="1" ht="18.75" customHeight="1" x14ac:dyDescent="0.2"/>
    <row r="978" s="1" customFormat="1" ht="18.75" customHeight="1" x14ac:dyDescent="0.2"/>
    <row r="979" s="1" customFormat="1" ht="18.75" customHeight="1" x14ac:dyDescent="0.2"/>
    <row r="980" s="1" customFormat="1" ht="18.75" customHeight="1" x14ac:dyDescent="0.2"/>
    <row r="981" s="1" customFormat="1" ht="18.75" customHeight="1" x14ac:dyDescent="0.2"/>
    <row r="982" s="1" customFormat="1" ht="18.75" customHeight="1" x14ac:dyDescent="0.2"/>
    <row r="983" s="1" customFormat="1" ht="18.75" customHeight="1" x14ac:dyDescent="0.2"/>
    <row r="984" s="1" customFormat="1" ht="18.75" customHeight="1" x14ac:dyDescent="0.2"/>
    <row r="985" s="1" customFormat="1" ht="18.75" customHeight="1" x14ac:dyDescent="0.2"/>
    <row r="986" s="1" customFormat="1" ht="18.75" customHeight="1" x14ac:dyDescent="0.2"/>
    <row r="987" s="1" customFormat="1" ht="18.75" customHeight="1" x14ac:dyDescent="0.2"/>
    <row r="988" s="1" customFormat="1" ht="18.75" customHeight="1" x14ac:dyDescent="0.2"/>
    <row r="989" s="1" customFormat="1" ht="18.75" customHeight="1" x14ac:dyDescent="0.2"/>
    <row r="990" s="1" customFormat="1" ht="18.75" customHeight="1" x14ac:dyDescent="0.2"/>
    <row r="991" s="1" customFormat="1" ht="18.75" customHeight="1" x14ac:dyDescent="0.2"/>
    <row r="992" s="1" customFormat="1" ht="18.75" customHeight="1" x14ac:dyDescent="0.2"/>
    <row r="993" s="1" customFormat="1" ht="18.75" customHeight="1" x14ac:dyDescent="0.2"/>
    <row r="994" s="1" customFormat="1" ht="18.75" customHeight="1" x14ac:dyDescent="0.2"/>
    <row r="995" s="1" customFormat="1" ht="18.75" customHeight="1" x14ac:dyDescent="0.2"/>
    <row r="996" s="1" customFormat="1" ht="18.75" customHeight="1" x14ac:dyDescent="0.2"/>
  </sheetData>
  <sheetProtection selectLockedCells="1"/>
  <mergeCells count="45">
    <mergeCell ref="D19:G19"/>
    <mergeCell ref="D7:G7"/>
    <mergeCell ref="D8:G8"/>
    <mergeCell ref="D9:G9"/>
    <mergeCell ref="R9:S9"/>
    <mergeCell ref="I19:M19"/>
    <mergeCell ref="I16:M16"/>
    <mergeCell ref="I17:M17"/>
    <mergeCell ref="D17:G17"/>
    <mergeCell ref="D18:G18"/>
    <mergeCell ref="I18:M18"/>
    <mergeCell ref="N13:N14"/>
    <mergeCell ref="N15:N16"/>
    <mergeCell ref="D13:G13"/>
    <mergeCell ref="D14:G14"/>
    <mergeCell ref="D15:G15"/>
    <mergeCell ref="P17:R17"/>
    <mergeCell ref="P13:P14"/>
    <mergeCell ref="Q14:R14"/>
    <mergeCell ref="K4:L4"/>
    <mergeCell ref="I12:M12"/>
    <mergeCell ref="I13:M13"/>
    <mergeCell ref="I14:M14"/>
    <mergeCell ref="I15:M15"/>
    <mergeCell ref="R4:S4"/>
    <mergeCell ref="R5:S5"/>
    <mergeCell ref="R6:S6"/>
    <mergeCell ref="R7:S7"/>
    <mergeCell ref="R8:S8"/>
    <mergeCell ref="P18:R18"/>
    <mergeCell ref="D12:G12"/>
    <mergeCell ref="D20:G20"/>
    <mergeCell ref="C1:S1"/>
    <mergeCell ref="C2:S2"/>
    <mergeCell ref="N12:O12"/>
    <mergeCell ref="P15:R15"/>
    <mergeCell ref="P16:R16"/>
    <mergeCell ref="D16:G16"/>
    <mergeCell ref="L3:O3"/>
    <mergeCell ref="P12:R12"/>
    <mergeCell ref="Q13:R13"/>
    <mergeCell ref="Q3:S3"/>
    <mergeCell ref="D5:O5"/>
    <mergeCell ref="D6:O6"/>
    <mergeCell ref="P19:R19"/>
  </mergeCells>
  <phoneticPr fontId="1"/>
  <conditionalFormatting sqref="E3:E4 G3:G4 I3:I4 N4 D5:O6 D7:G8">
    <cfRule type="cellIs" dxfId="5" priority="7" operator="equal">
      <formula>""</formula>
    </cfRule>
    <cfRule type="cellIs" dxfId="4" priority="8" operator="equal">
      <formula>""""""</formula>
    </cfRule>
  </conditionalFormatting>
  <conditionalFormatting sqref="O13 Q13:R13">
    <cfRule type="cellIs" dxfId="3" priority="6" operator="equal">
      <formula>""""""</formula>
    </cfRule>
  </conditionalFormatting>
  <conditionalFormatting sqref="Q13:R14 O13:O16">
    <cfRule type="cellIs" dxfId="2" priority="5" operator="equal">
      <formula>""</formula>
    </cfRule>
  </conditionalFormatting>
  <conditionalFormatting sqref="R4:S9">
    <cfRule type="cellIs" dxfId="1" priority="1" operator="equal">
      <formula>""</formula>
    </cfRule>
    <cfRule type="cellIs" dxfId="0" priority="2" operator="equal">
      <formula>""""""</formula>
    </cfRule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001"/>
  <sheetViews>
    <sheetView showGridLines="0" showRowColHeaders="0" view="pageBreakPreview" topLeftCell="A21" zoomScaleNormal="100" zoomScaleSheetLayoutView="100" workbookViewId="0">
      <selection activeCell="L36" sqref="L36"/>
    </sheetView>
  </sheetViews>
  <sheetFormatPr defaultColWidth="12.625" defaultRowHeight="15" customHeight="1" x14ac:dyDescent="0.2"/>
  <cols>
    <col min="1" max="1" width="3.25" style="4" customWidth="1"/>
    <col min="2" max="2" width="12.375" style="4" customWidth="1"/>
    <col min="3" max="3" width="2.875" style="4" customWidth="1"/>
    <col min="4" max="4" width="15.75" style="4" customWidth="1"/>
    <col min="5" max="5" width="2.875" style="4" customWidth="1"/>
    <col min="6" max="6" width="14.5" style="4" customWidth="1"/>
    <col min="7" max="7" width="2.875" style="4" customWidth="1"/>
    <col min="8" max="8" width="13.375" style="4" customWidth="1"/>
    <col min="9" max="9" width="2.875" style="4" customWidth="1"/>
    <col min="10" max="10" width="23.125" style="4" customWidth="1"/>
    <col min="11" max="11" width="2.875" style="4" customWidth="1"/>
    <col min="12" max="12" width="23.125" style="4" customWidth="1"/>
    <col min="13" max="13" width="2.875" style="4" customWidth="1"/>
    <col min="14" max="14" width="23.125" style="4" customWidth="1"/>
    <col min="15" max="15" width="6.375" style="4" customWidth="1"/>
    <col min="16" max="29" width="7.625" style="4" customWidth="1"/>
    <col min="30" max="16384" width="12.625" style="4"/>
  </cols>
  <sheetData>
    <row r="1" spans="2:14" ht="9" customHeight="1" x14ac:dyDescent="0.2"/>
    <row r="2" spans="2:14" ht="9" customHeight="1" x14ac:dyDescent="0.2"/>
    <row r="3" spans="2:14" ht="34.5" customHeight="1" x14ac:dyDescent="0.2">
      <c r="B3" s="209" t="s">
        <v>73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2:14" ht="14.25" customHeight="1" x14ac:dyDescent="0.2">
      <c r="B4" s="211" t="str">
        <f>"令和"&amp;IF(入力ﾌｫｰﾑ!E3="","",入力ﾌｫｰﾑ!E3)&amp;"年"&amp;IF(入力ﾌｫｰﾑ!G3="","",入力ﾌｫｰﾑ!G3)&amp;"月"&amp;IF(入力ﾌｫｰﾑ!I3="","",入力ﾌｫｰﾑ!I3)&amp;"日"</f>
        <v>令和年月日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2:14" ht="13.5" customHeight="1" x14ac:dyDescent="0.2">
      <c r="B5" s="4" t="s">
        <v>13</v>
      </c>
      <c r="F5" s="5"/>
      <c r="G5" s="5"/>
      <c r="H5" s="5"/>
      <c r="I5" s="5"/>
    </row>
    <row r="6" spans="2:14" ht="14.25" customHeight="1" thickBot="1" x14ac:dyDescent="0.25">
      <c r="B6" s="6"/>
      <c r="C6" s="6"/>
      <c r="D6" s="6"/>
    </row>
    <row r="7" spans="2:14" ht="30.75" customHeight="1" x14ac:dyDescent="0.15">
      <c r="B7" s="7" t="s">
        <v>14</v>
      </c>
      <c r="C7" s="7" t="s">
        <v>15</v>
      </c>
      <c r="D7" s="7" t="str">
        <f>"令和"&amp;"　　　"&amp;IF(入力ﾌｫｰﾑ!E4="","",入力ﾌｫｰﾑ!E4)&amp;"年"&amp;"　　　"&amp;IF(入力ﾌｫｰﾑ!G4="","",入力ﾌｫｰﾑ!G4)&amp;"月"&amp;"　　　"&amp;IF(入力ﾌｫｰﾑ!I4="","",入力ﾌｫｰﾑ!I4)&amp;"日"</f>
        <v>令和　　　年　　　月　　　日</v>
      </c>
      <c r="E7" s="8"/>
      <c r="F7" s="8"/>
      <c r="G7" s="9"/>
      <c r="H7" s="26"/>
      <c r="I7" s="13"/>
      <c r="J7" s="13"/>
      <c r="L7" s="22" t="s">
        <v>23</v>
      </c>
      <c r="M7" s="23"/>
      <c r="N7" s="24"/>
    </row>
    <row r="8" spans="2:14" ht="30.75" customHeight="1" x14ac:dyDescent="0.15">
      <c r="B8" s="11" t="s">
        <v>16</v>
      </c>
      <c r="C8" s="11" t="s">
        <v>15</v>
      </c>
      <c r="D8" s="212" t="str">
        <f>IF(入力ﾌｫｰﾑ!D5="","",入力ﾌｫｰﾑ!D5)&amp;"（第"&amp;"　　　"&amp;IF(入力ﾌｫｰﾑ!N4="","",入力ﾌｫｰﾑ!N4)&amp;"回）"</f>
        <v>（第　　　回）</v>
      </c>
      <c r="E8" s="213"/>
      <c r="F8" s="213"/>
      <c r="G8" s="214"/>
      <c r="H8" s="214"/>
      <c r="I8" s="214"/>
      <c r="J8" s="214"/>
      <c r="L8" s="215" t="str">
        <f>"住所："&amp;IF(入力ﾌｫｰﾑ!R4="","",入力ﾌｫｰﾑ!R4)</f>
        <v>住所：</v>
      </c>
      <c r="M8" s="216"/>
      <c r="N8" s="217"/>
    </row>
    <row r="9" spans="2:14" ht="30.75" customHeight="1" x14ac:dyDescent="0.15">
      <c r="B9" s="11" t="s">
        <v>83</v>
      </c>
      <c r="C9" s="11" t="s">
        <v>15</v>
      </c>
      <c r="D9" s="190" t="str">
        <f>IF(入力ﾌｫｰﾑ!D6="","",入力ﾌｫｰﾑ!D6)</f>
        <v/>
      </c>
      <c r="E9" s="191"/>
      <c r="F9" s="191"/>
      <c r="G9" s="191"/>
      <c r="H9" s="191"/>
      <c r="I9" s="191"/>
      <c r="J9" s="191"/>
      <c r="L9" s="215" t="str">
        <f>"会社名："&amp;IF(入力ﾌｫｰﾑ!R5="","",入力ﾌｫｰﾑ!R5)</f>
        <v>会社名：</v>
      </c>
      <c r="M9" s="216"/>
      <c r="N9" s="217"/>
    </row>
    <row r="10" spans="2:14" ht="30.75" customHeight="1" x14ac:dyDescent="0.15">
      <c r="B10" s="10" t="s">
        <v>22</v>
      </c>
      <c r="C10" s="7" t="s">
        <v>15</v>
      </c>
      <c r="D10" s="7" t="str">
        <f>IF(入力ﾌｫｰﾑ!D7="","",入力ﾌｫｰﾑ!D7)</f>
        <v/>
      </c>
      <c r="E10" s="9"/>
      <c r="F10" s="21"/>
      <c r="G10" s="21"/>
      <c r="H10" s="21"/>
      <c r="I10" s="9"/>
      <c r="J10" s="9"/>
      <c r="L10" s="215" t="str">
        <f>"担当者名:"&amp;IF(入力ﾌｫｰﾑ!R6="","",入力ﾌｫｰﾑ!R6)</f>
        <v>担当者名:</v>
      </c>
      <c r="M10" s="216"/>
      <c r="N10" s="217"/>
    </row>
    <row r="11" spans="2:14" ht="30.75" customHeight="1" x14ac:dyDescent="0.15">
      <c r="B11" s="7" t="s">
        <v>18</v>
      </c>
      <c r="C11" s="7" t="s">
        <v>15</v>
      </c>
      <c r="D11" s="7" t="str">
        <f>IF(入力ﾌｫｰﾑ!D8="","",入力ﾌｫｰﾑ!D8)</f>
        <v/>
      </c>
      <c r="E11" s="12"/>
      <c r="F11" s="27"/>
      <c r="G11" s="27"/>
      <c r="H11" s="13"/>
      <c r="I11" s="13"/>
      <c r="J11" s="14"/>
      <c r="L11" s="81" t="str">
        <f>"TEL:"&amp;IF(入力ﾌｫｰﾑ!R7="","",入力ﾌｫｰﾑ!R7)</f>
        <v>TEL:</v>
      </c>
      <c r="M11" s="9"/>
      <c r="N11" s="82" t="str">
        <f>"FAX:"&amp;IF(入力ﾌｫｰﾑ!Q8="","",入力ﾌｫｰﾑ!R8)</f>
        <v>FAX:</v>
      </c>
    </row>
    <row r="12" spans="2:14" ht="30.75" customHeight="1" thickBot="1" x14ac:dyDescent="0.2">
      <c r="B12" s="11" t="s">
        <v>19</v>
      </c>
      <c r="C12" s="11" t="s">
        <v>15</v>
      </c>
      <c r="D12" s="34">
        <f>IF(入力ﾌｫｰﾑ!D9="","",入力ﾌｫｰﾑ!D9)</f>
        <v>0</v>
      </c>
      <c r="E12" s="12"/>
      <c r="F12" s="14"/>
      <c r="G12" s="14"/>
      <c r="H12" s="14"/>
      <c r="I12" s="14"/>
      <c r="J12" s="14"/>
      <c r="L12" s="83" t="str">
        <f>"登録番号:"&amp;IF(入力ﾌｫｰﾑ!R9="","",入力ﾌｫｰﾑ!R9)</f>
        <v>登録番号:</v>
      </c>
      <c r="M12" s="25"/>
      <c r="N12" s="28"/>
    </row>
    <row r="13" spans="2:14" ht="18" customHeight="1" x14ac:dyDescent="0.15">
      <c r="B13" s="15"/>
      <c r="C13" s="15"/>
      <c r="D13" s="16"/>
      <c r="E13" s="12"/>
      <c r="F13" s="14"/>
      <c r="G13" s="14"/>
      <c r="H13" s="14"/>
      <c r="I13" s="14"/>
      <c r="J13" s="14"/>
      <c r="L13" s="17"/>
      <c r="N13" s="17"/>
    </row>
    <row r="14" spans="2:14" ht="18" customHeight="1" thickBot="1" x14ac:dyDescent="0.2">
      <c r="D14" s="18" t="s">
        <v>38</v>
      </c>
      <c r="N14" s="18" t="s">
        <v>38</v>
      </c>
    </row>
    <row r="15" spans="2:14" ht="30.75" customHeight="1" x14ac:dyDescent="0.2">
      <c r="B15" s="72" t="s">
        <v>98</v>
      </c>
      <c r="C15" s="192">
        <f>入力ﾌｫｰﾑ!D12</f>
        <v>0</v>
      </c>
      <c r="D15" s="193"/>
      <c r="F15" s="204"/>
      <c r="G15" s="205"/>
      <c r="H15" s="206"/>
      <c r="I15" s="220" t="s">
        <v>9</v>
      </c>
      <c r="J15" s="219"/>
      <c r="K15" s="207" t="s">
        <v>10</v>
      </c>
      <c r="L15" s="208"/>
      <c r="M15" s="218" t="s">
        <v>11</v>
      </c>
      <c r="N15" s="219"/>
    </row>
    <row r="16" spans="2:14" ht="30.75" customHeight="1" x14ac:dyDescent="0.2">
      <c r="B16" s="73" t="s">
        <v>94</v>
      </c>
      <c r="C16" s="177">
        <f>入力ﾌｫｰﾑ!D13</f>
        <v>0</v>
      </c>
      <c r="D16" s="178"/>
      <c r="F16" s="181" t="s">
        <v>12</v>
      </c>
      <c r="G16" s="182"/>
      <c r="H16" s="183"/>
      <c r="I16" s="202">
        <f>入力ﾌｫｰﾑ!O13</f>
        <v>0</v>
      </c>
      <c r="J16" s="203"/>
      <c r="K16" s="200">
        <f>入力ﾌｫｰﾑ!Q13</f>
        <v>0</v>
      </c>
      <c r="L16" s="201"/>
      <c r="M16" s="228">
        <f>入力ﾌｫｰﾑ!S13</f>
        <v>0</v>
      </c>
      <c r="N16" s="203"/>
    </row>
    <row r="17" spans="2:14" ht="30.75" customHeight="1" x14ac:dyDescent="0.2">
      <c r="B17" s="74" t="s">
        <v>99</v>
      </c>
      <c r="C17" s="179">
        <f>入力ﾌｫｰﾑ!D14</f>
        <v>0</v>
      </c>
      <c r="D17" s="180"/>
      <c r="F17" s="184" t="s">
        <v>30</v>
      </c>
      <c r="G17" s="185"/>
      <c r="H17" s="186"/>
      <c r="I17" s="198">
        <f>入力ﾌｫｰﾑ!O14</f>
        <v>0</v>
      </c>
      <c r="J17" s="199"/>
      <c r="K17" s="196">
        <f>入力ﾌｫｰﾑ!Q14</f>
        <v>0</v>
      </c>
      <c r="L17" s="197"/>
      <c r="M17" s="229">
        <f>入力ﾌｫｰﾑ!S14</f>
        <v>0</v>
      </c>
      <c r="N17" s="199"/>
    </row>
    <row r="18" spans="2:14" ht="30.75" customHeight="1" x14ac:dyDescent="0.2">
      <c r="B18" s="75" t="s">
        <v>100</v>
      </c>
      <c r="C18" s="175">
        <f>C15-M16</f>
        <v>0</v>
      </c>
      <c r="D18" s="176"/>
      <c r="F18" s="181" t="s">
        <v>31</v>
      </c>
      <c r="G18" s="182"/>
      <c r="H18" s="183"/>
      <c r="I18" s="202">
        <f>入力ﾌｫｰﾑ!O15</f>
        <v>0</v>
      </c>
      <c r="J18" s="203"/>
      <c r="K18" s="200">
        <f>入力ﾌｫｰﾑ!P15</f>
        <v>0</v>
      </c>
      <c r="L18" s="201"/>
      <c r="M18" s="228">
        <f>入力ﾌｫｰﾑ!S15</f>
        <v>0</v>
      </c>
      <c r="N18" s="203"/>
    </row>
    <row r="19" spans="2:14" ht="30.75" customHeight="1" x14ac:dyDescent="0.2">
      <c r="B19" s="76" t="s">
        <v>101</v>
      </c>
      <c r="C19" s="171">
        <f>C16-+M17</f>
        <v>0</v>
      </c>
      <c r="D19" s="172"/>
      <c r="F19" s="184" t="s">
        <v>32</v>
      </c>
      <c r="G19" s="185"/>
      <c r="H19" s="186"/>
      <c r="I19" s="198">
        <f>入力ﾌｫｰﾑ!O16</f>
        <v>0</v>
      </c>
      <c r="J19" s="199"/>
      <c r="K19" s="196">
        <f>入力ﾌｫｰﾑ!P16</f>
        <v>0</v>
      </c>
      <c r="L19" s="197"/>
      <c r="M19" s="229">
        <f>入力ﾌｫｰﾑ!S16</f>
        <v>0</v>
      </c>
      <c r="N19" s="199"/>
    </row>
    <row r="20" spans="2:14" ht="30.75" customHeight="1" thickBot="1" x14ac:dyDescent="0.25">
      <c r="B20" s="77" t="s">
        <v>102</v>
      </c>
      <c r="C20" s="173">
        <f>C18+C19</f>
        <v>0</v>
      </c>
      <c r="D20" s="174"/>
      <c r="F20" s="181" t="s">
        <v>82</v>
      </c>
      <c r="G20" s="182"/>
      <c r="H20" s="183"/>
      <c r="I20" s="235">
        <f>入力ﾌｫｰﾑ!O17</f>
        <v>0</v>
      </c>
      <c r="J20" s="232"/>
      <c r="K20" s="167">
        <f>入力ﾌｫｰﾑ!P17</f>
        <v>0</v>
      </c>
      <c r="L20" s="168"/>
      <c r="M20" s="231">
        <f>入力ﾌｫｰﾑ!S17</f>
        <v>0</v>
      </c>
      <c r="N20" s="232"/>
    </row>
    <row r="21" spans="2:14" ht="30.75" customHeight="1" x14ac:dyDescent="0.2">
      <c r="D21" s="29"/>
      <c r="F21" s="184" t="s">
        <v>34</v>
      </c>
      <c r="G21" s="185"/>
      <c r="H21" s="186"/>
      <c r="I21" s="194">
        <f>入力ﾌｫｰﾑ!O18</f>
        <v>0</v>
      </c>
      <c r="J21" s="195"/>
      <c r="K21" s="169">
        <f>入力ﾌｫｰﾑ!P18</f>
        <v>0</v>
      </c>
      <c r="L21" s="170"/>
      <c r="M21" s="233">
        <f>入力ﾌｫｰﾑ!S18</f>
        <v>0</v>
      </c>
      <c r="N21" s="195"/>
    </row>
    <row r="22" spans="2:14" ht="30.75" customHeight="1" thickBot="1" x14ac:dyDescent="0.25">
      <c r="F22" s="187" t="s">
        <v>35</v>
      </c>
      <c r="G22" s="188"/>
      <c r="H22" s="189"/>
      <c r="I22" s="226">
        <f>入力ﾌｫｰﾑ!O19</f>
        <v>0</v>
      </c>
      <c r="J22" s="227"/>
      <c r="K22" s="224">
        <f>入力ﾌｫｰﾑ!P19</f>
        <v>0</v>
      </c>
      <c r="L22" s="225"/>
      <c r="M22" s="234">
        <f>入力ﾌｫｰﾑ!S19</f>
        <v>0</v>
      </c>
      <c r="N22" s="227"/>
    </row>
    <row r="23" spans="2:14" ht="22.5" customHeight="1" x14ac:dyDescent="0.2">
      <c r="L23" s="19"/>
      <c r="N23" s="20"/>
    </row>
    <row r="24" spans="2:14" ht="9" customHeight="1" x14ac:dyDescent="0.2"/>
    <row r="25" spans="2:14" ht="9" customHeight="1" x14ac:dyDescent="0.2"/>
    <row r="26" spans="2:14" ht="34.5" customHeight="1" x14ac:dyDescent="0.2">
      <c r="B26" s="209" t="s">
        <v>74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</row>
    <row r="27" spans="2:14" ht="14.25" customHeight="1" x14ac:dyDescent="0.2">
      <c r="B27" s="211" t="str">
        <f>"令和"&amp;IF(入力ﾌｫｰﾑ!E3="","",入力ﾌｫｰﾑ!E3)&amp;"年"&amp;IF(入力ﾌｫｰﾑ!G3="","",入力ﾌｫｰﾑ!G3)&amp;"月"&amp;IF(入力ﾌｫｰﾑ!I3="","",入力ﾌｫｰﾑ!I3)&amp;"日"</f>
        <v>令和年月日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</row>
    <row r="28" spans="2:14" ht="13.5" customHeight="1" x14ac:dyDescent="0.2">
      <c r="B28" s="4" t="s">
        <v>13</v>
      </c>
      <c r="F28" s="5"/>
      <c r="G28" s="5"/>
      <c r="H28" s="5"/>
      <c r="I28" s="5"/>
    </row>
    <row r="29" spans="2:14" ht="14.25" customHeight="1" thickBot="1" x14ac:dyDescent="0.25">
      <c r="B29" s="6"/>
      <c r="C29" s="6"/>
      <c r="D29" s="6"/>
    </row>
    <row r="30" spans="2:14" ht="30.75" customHeight="1" x14ac:dyDescent="0.15">
      <c r="B30" s="7" t="s">
        <v>14</v>
      </c>
      <c r="C30" s="7" t="s">
        <v>15</v>
      </c>
      <c r="D30" s="7" t="str">
        <f>"令和"&amp;"　　　"&amp;IF(入力ﾌｫｰﾑ!E4="","",入力ﾌｫｰﾑ!E4)&amp;"年"&amp;"　　　"&amp;IF(入力ﾌｫｰﾑ!G4="","",入力ﾌｫｰﾑ!G4)&amp;"月"&amp;"　　　"&amp;IF(入力ﾌｫｰﾑ!I4="","",入力ﾌｫｰﾑ!I4)&amp;"日"</f>
        <v>令和　　　年　　　月　　　日</v>
      </c>
      <c r="E30" s="8"/>
      <c r="F30" s="8"/>
      <c r="G30" s="9"/>
      <c r="H30" s="26"/>
      <c r="I30" s="13"/>
      <c r="J30" s="13"/>
      <c r="L30" s="22" t="s">
        <v>23</v>
      </c>
      <c r="M30" s="23"/>
      <c r="N30" s="24"/>
    </row>
    <row r="31" spans="2:14" ht="30.75" customHeight="1" x14ac:dyDescent="0.15">
      <c r="B31" s="11" t="s">
        <v>16</v>
      </c>
      <c r="C31" s="11" t="s">
        <v>15</v>
      </c>
      <c r="D31" s="212" t="str">
        <f>IF(入力ﾌｫｰﾑ!D5="","",入力ﾌｫｰﾑ!D5)&amp;"（第"&amp;"　　　"&amp;IF(入力ﾌｫｰﾑ!N4="","",入力ﾌｫｰﾑ!N4)&amp;"回）"</f>
        <v>（第　　　回）</v>
      </c>
      <c r="E31" s="213"/>
      <c r="F31" s="213"/>
      <c r="G31" s="214"/>
      <c r="H31" s="214"/>
      <c r="I31" s="214"/>
      <c r="J31" s="214"/>
      <c r="L31" s="215" t="str">
        <f>"住所："&amp;IF(入力ﾌｫｰﾑ!R4="","",入力ﾌｫｰﾑ!R4)</f>
        <v>住所：</v>
      </c>
      <c r="M31" s="216"/>
      <c r="N31" s="217"/>
    </row>
    <row r="32" spans="2:14" ht="30.75" customHeight="1" x14ac:dyDescent="0.15">
      <c r="B32" s="11" t="s">
        <v>17</v>
      </c>
      <c r="C32" s="11" t="s">
        <v>15</v>
      </c>
      <c r="D32" s="190" t="str">
        <f>IF(入力ﾌｫｰﾑ!D6="","",入力ﾌｫｰﾑ!D6)</f>
        <v/>
      </c>
      <c r="E32" s="191"/>
      <c r="F32" s="191"/>
      <c r="G32" s="191"/>
      <c r="H32" s="191"/>
      <c r="I32" s="191"/>
      <c r="J32" s="191"/>
      <c r="L32" s="215" t="str">
        <f>"会社名："&amp;IF(入力ﾌｫｰﾑ!R5="","",入力ﾌｫｰﾑ!R5)</f>
        <v>会社名：</v>
      </c>
      <c r="M32" s="216"/>
      <c r="N32" s="217"/>
    </row>
    <row r="33" spans="2:14" ht="30.75" customHeight="1" x14ac:dyDescent="0.15">
      <c r="B33" s="10" t="s">
        <v>22</v>
      </c>
      <c r="C33" s="7" t="s">
        <v>15</v>
      </c>
      <c r="D33" s="7" t="str">
        <f>IF(入力ﾌｫｰﾑ!D7="","",入力ﾌｫｰﾑ!D7)</f>
        <v/>
      </c>
      <c r="E33" s="9"/>
      <c r="F33" s="21"/>
      <c r="G33" s="21"/>
      <c r="H33" s="21"/>
      <c r="I33" s="9"/>
      <c r="J33" s="9"/>
      <c r="L33" s="215" t="str">
        <f>"担当者名:"&amp;IF(入力ﾌｫｰﾑ!R6="","",入力ﾌｫｰﾑ!R6)</f>
        <v>担当者名:</v>
      </c>
      <c r="M33" s="216"/>
      <c r="N33" s="217"/>
    </row>
    <row r="34" spans="2:14" ht="30.75" customHeight="1" x14ac:dyDescent="0.15">
      <c r="B34" s="7" t="s">
        <v>18</v>
      </c>
      <c r="C34" s="7" t="s">
        <v>15</v>
      </c>
      <c r="D34" s="7" t="str">
        <f>IF(入力ﾌｫｰﾑ!D8="","",入力ﾌｫｰﾑ!D8)</f>
        <v/>
      </c>
      <c r="E34" s="12"/>
      <c r="F34" s="27"/>
      <c r="G34" s="27"/>
      <c r="H34" s="13"/>
      <c r="I34" s="13"/>
      <c r="J34" s="14"/>
      <c r="L34" s="81" t="str">
        <f>"TEL:"&amp;IF(入力ﾌｫｰﾑ!R7="","",入力ﾌｫｰﾑ!R7)</f>
        <v>TEL:</v>
      </c>
      <c r="M34" s="9"/>
      <c r="N34" s="82" t="str">
        <f>"FAX:"&amp;IF(入力ﾌｫｰﾑ!Q8="","",入力ﾌｫｰﾑ!R8)</f>
        <v>FAX:</v>
      </c>
    </row>
    <row r="35" spans="2:14" ht="30.75" customHeight="1" thickBot="1" x14ac:dyDescent="0.2">
      <c r="B35" s="11" t="s">
        <v>19</v>
      </c>
      <c r="C35" s="11" t="s">
        <v>15</v>
      </c>
      <c r="D35" s="34">
        <f>IF(入力ﾌｫｰﾑ!D9="","",入力ﾌｫｰﾑ!D9)</f>
        <v>0</v>
      </c>
      <c r="E35" s="12"/>
      <c r="F35" s="14"/>
      <c r="G35" s="14"/>
      <c r="H35" s="14"/>
      <c r="I35" s="14"/>
      <c r="J35" s="14"/>
      <c r="L35" s="83" t="str">
        <f>"登録番号:"&amp;IF(入力ﾌｫｰﾑ!R9="","",入力ﾌｫｰﾑ!R9)</f>
        <v>登録番号:</v>
      </c>
      <c r="M35" s="25"/>
      <c r="N35" s="28"/>
    </row>
    <row r="36" spans="2:14" ht="18" customHeight="1" x14ac:dyDescent="0.15">
      <c r="B36" s="15"/>
      <c r="C36" s="15"/>
      <c r="D36" s="16"/>
      <c r="E36" s="12"/>
      <c r="F36" s="14"/>
      <c r="G36" s="14"/>
      <c r="H36" s="14"/>
      <c r="I36" s="14"/>
      <c r="J36" s="14"/>
      <c r="L36" s="17"/>
      <c r="N36" s="17"/>
    </row>
    <row r="37" spans="2:14" ht="18" customHeight="1" thickBot="1" x14ac:dyDescent="0.2">
      <c r="D37" s="18" t="s">
        <v>38</v>
      </c>
      <c r="N37" s="18" t="s">
        <v>38</v>
      </c>
    </row>
    <row r="38" spans="2:14" ht="30.75" customHeight="1" x14ac:dyDescent="0.2">
      <c r="B38" s="72" t="s">
        <v>98</v>
      </c>
      <c r="C38" s="192">
        <f>入力ﾌｫｰﾑ!D12</f>
        <v>0</v>
      </c>
      <c r="D38" s="193"/>
      <c r="F38" s="204"/>
      <c r="G38" s="205"/>
      <c r="H38" s="206"/>
      <c r="I38" s="220" t="s">
        <v>9</v>
      </c>
      <c r="J38" s="219"/>
      <c r="K38" s="207" t="s">
        <v>10</v>
      </c>
      <c r="L38" s="208"/>
      <c r="M38" s="218" t="s">
        <v>11</v>
      </c>
      <c r="N38" s="219"/>
    </row>
    <row r="39" spans="2:14" ht="30.75" customHeight="1" x14ac:dyDescent="0.2">
      <c r="B39" s="73" t="s">
        <v>94</v>
      </c>
      <c r="C39" s="177">
        <f>入力ﾌｫｰﾑ!D13</f>
        <v>0</v>
      </c>
      <c r="D39" s="178"/>
      <c r="F39" s="181" t="s">
        <v>12</v>
      </c>
      <c r="G39" s="182"/>
      <c r="H39" s="183"/>
      <c r="I39" s="202">
        <f t="shared" ref="I39:M45" si="0">I16</f>
        <v>0</v>
      </c>
      <c r="J39" s="223"/>
      <c r="K39" s="200">
        <f t="shared" si="0"/>
        <v>0</v>
      </c>
      <c r="L39" s="221"/>
      <c r="M39" s="228">
        <f t="shared" si="0"/>
        <v>0</v>
      </c>
      <c r="N39" s="223"/>
    </row>
    <row r="40" spans="2:14" ht="30.75" customHeight="1" x14ac:dyDescent="0.2">
      <c r="B40" s="74" t="s">
        <v>99</v>
      </c>
      <c r="C40" s="179">
        <f>入力ﾌｫｰﾑ!D14</f>
        <v>0</v>
      </c>
      <c r="D40" s="180"/>
      <c r="F40" s="184" t="s">
        <v>30</v>
      </c>
      <c r="G40" s="185"/>
      <c r="H40" s="186"/>
      <c r="I40" s="198">
        <f t="shared" si="0"/>
        <v>0</v>
      </c>
      <c r="J40" s="230"/>
      <c r="K40" s="196">
        <f t="shared" si="0"/>
        <v>0</v>
      </c>
      <c r="L40" s="222"/>
      <c r="M40" s="229">
        <f t="shared" si="0"/>
        <v>0</v>
      </c>
      <c r="N40" s="230"/>
    </row>
    <row r="41" spans="2:14" ht="30.75" customHeight="1" x14ac:dyDescent="0.2">
      <c r="B41" s="75" t="s">
        <v>100</v>
      </c>
      <c r="C41" s="175">
        <f>C38-M39</f>
        <v>0</v>
      </c>
      <c r="D41" s="176"/>
      <c r="F41" s="181" t="s">
        <v>31</v>
      </c>
      <c r="G41" s="182"/>
      <c r="H41" s="183"/>
      <c r="I41" s="202">
        <f t="shared" si="0"/>
        <v>0</v>
      </c>
      <c r="J41" s="223"/>
      <c r="K41" s="200">
        <f t="shared" si="0"/>
        <v>0</v>
      </c>
      <c r="L41" s="221"/>
      <c r="M41" s="228">
        <f t="shared" si="0"/>
        <v>0</v>
      </c>
      <c r="N41" s="223"/>
    </row>
    <row r="42" spans="2:14" ht="30.75" customHeight="1" x14ac:dyDescent="0.2">
      <c r="B42" s="76" t="s">
        <v>101</v>
      </c>
      <c r="C42" s="171">
        <f>C39-+M40</f>
        <v>0</v>
      </c>
      <c r="D42" s="172"/>
      <c r="F42" s="184" t="s">
        <v>32</v>
      </c>
      <c r="G42" s="185"/>
      <c r="H42" s="186"/>
      <c r="I42" s="198">
        <f t="shared" si="0"/>
        <v>0</v>
      </c>
      <c r="J42" s="230"/>
      <c r="K42" s="196">
        <f t="shared" si="0"/>
        <v>0</v>
      </c>
      <c r="L42" s="222"/>
      <c r="M42" s="229">
        <f t="shared" si="0"/>
        <v>0</v>
      </c>
      <c r="N42" s="230"/>
    </row>
    <row r="43" spans="2:14" ht="30.75" customHeight="1" thickBot="1" x14ac:dyDescent="0.25">
      <c r="B43" s="77" t="s">
        <v>102</v>
      </c>
      <c r="C43" s="173">
        <f>C41+C42</f>
        <v>0</v>
      </c>
      <c r="D43" s="174"/>
      <c r="F43" s="181" t="s">
        <v>33</v>
      </c>
      <c r="G43" s="182"/>
      <c r="H43" s="183"/>
      <c r="I43" s="235">
        <f t="shared" si="0"/>
        <v>0</v>
      </c>
      <c r="J43" s="236"/>
      <c r="K43" s="167">
        <f t="shared" si="0"/>
        <v>0</v>
      </c>
      <c r="L43" s="237"/>
      <c r="M43" s="231">
        <f t="shared" si="0"/>
        <v>0</v>
      </c>
      <c r="N43" s="236"/>
    </row>
    <row r="44" spans="2:14" ht="30.75" customHeight="1" x14ac:dyDescent="0.2">
      <c r="D44" s="29"/>
      <c r="F44" s="184" t="s">
        <v>34</v>
      </c>
      <c r="G44" s="185"/>
      <c r="H44" s="186"/>
      <c r="I44" s="194">
        <f t="shared" si="0"/>
        <v>0</v>
      </c>
      <c r="J44" s="238"/>
      <c r="K44" s="169">
        <f t="shared" si="0"/>
        <v>0</v>
      </c>
      <c r="L44" s="239"/>
      <c r="M44" s="233">
        <f t="shared" si="0"/>
        <v>0</v>
      </c>
      <c r="N44" s="238"/>
    </row>
    <row r="45" spans="2:14" ht="30.75" customHeight="1" thickBot="1" x14ac:dyDescent="0.25">
      <c r="F45" s="187" t="s">
        <v>35</v>
      </c>
      <c r="G45" s="188"/>
      <c r="H45" s="189"/>
      <c r="I45" s="226">
        <f t="shared" si="0"/>
        <v>0</v>
      </c>
      <c r="J45" s="240"/>
      <c r="K45" s="224">
        <f t="shared" si="0"/>
        <v>0</v>
      </c>
      <c r="L45" s="241"/>
      <c r="M45" s="234">
        <f t="shared" si="0"/>
        <v>0</v>
      </c>
      <c r="N45" s="240"/>
    </row>
    <row r="46" spans="2:14" ht="22.5" customHeight="1" x14ac:dyDescent="0.2">
      <c r="L46" s="19"/>
      <c r="N46" s="20"/>
    </row>
    <row r="47" spans="2:14" ht="13.5" customHeight="1" x14ac:dyDescent="0.2"/>
    <row r="48" spans="2:14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</sheetData>
  <sheetProtection selectLockedCells="1"/>
  <mergeCells count="90">
    <mergeCell ref="F44:H44"/>
    <mergeCell ref="I44:J44"/>
    <mergeCell ref="K44:L44"/>
    <mergeCell ref="M44:N44"/>
    <mergeCell ref="F45:H45"/>
    <mergeCell ref="I45:J45"/>
    <mergeCell ref="K45:L45"/>
    <mergeCell ref="M45:N45"/>
    <mergeCell ref="M41:N41"/>
    <mergeCell ref="C42:D42"/>
    <mergeCell ref="I42:J42"/>
    <mergeCell ref="M42:N42"/>
    <mergeCell ref="C43:D43"/>
    <mergeCell ref="I43:J43"/>
    <mergeCell ref="M43:N43"/>
    <mergeCell ref="F41:H41"/>
    <mergeCell ref="F42:H42"/>
    <mergeCell ref="F43:H43"/>
    <mergeCell ref="C41:D41"/>
    <mergeCell ref="K42:L42"/>
    <mergeCell ref="K43:L43"/>
    <mergeCell ref="M16:N16"/>
    <mergeCell ref="M17:N17"/>
    <mergeCell ref="M18:N18"/>
    <mergeCell ref="M39:N39"/>
    <mergeCell ref="I40:J40"/>
    <mergeCell ref="M40:N40"/>
    <mergeCell ref="L33:N33"/>
    <mergeCell ref="I38:J38"/>
    <mergeCell ref="M38:N38"/>
    <mergeCell ref="M20:N20"/>
    <mergeCell ref="M21:N21"/>
    <mergeCell ref="M22:N22"/>
    <mergeCell ref="M19:N19"/>
    <mergeCell ref="I18:J18"/>
    <mergeCell ref="I19:J19"/>
    <mergeCell ref="I20:J20"/>
    <mergeCell ref="K22:L22"/>
    <mergeCell ref="L31:N31"/>
    <mergeCell ref="L32:N32"/>
    <mergeCell ref="K38:L38"/>
    <mergeCell ref="F38:H38"/>
    <mergeCell ref="I22:J22"/>
    <mergeCell ref="B26:N26"/>
    <mergeCell ref="B27:N27"/>
    <mergeCell ref="D31:J31"/>
    <mergeCell ref="K39:L39"/>
    <mergeCell ref="F40:H40"/>
    <mergeCell ref="K40:L40"/>
    <mergeCell ref="K41:L41"/>
    <mergeCell ref="I39:J39"/>
    <mergeCell ref="I41:J41"/>
    <mergeCell ref="B3:N3"/>
    <mergeCell ref="B4:N4"/>
    <mergeCell ref="D9:J9"/>
    <mergeCell ref="C15:D15"/>
    <mergeCell ref="D8:J8"/>
    <mergeCell ref="L8:N8"/>
    <mergeCell ref="L9:N9"/>
    <mergeCell ref="L10:N10"/>
    <mergeCell ref="M15:N15"/>
    <mergeCell ref="I15:J15"/>
    <mergeCell ref="I16:J16"/>
    <mergeCell ref="C16:D16"/>
    <mergeCell ref="F16:H16"/>
    <mergeCell ref="F15:H15"/>
    <mergeCell ref="K16:L16"/>
    <mergeCell ref="K15:L15"/>
    <mergeCell ref="C17:D17"/>
    <mergeCell ref="F17:H17"/>
    <mergeCell ref="K17:L17"/>
    <mergeCell ref="I17:J17"/>
    <mergeCell ref="K19:L19"/>
    <mergeCell ref="K18:L18"/>
    <mergeCell ref="C39:D39"/>
    <mergeCell ref="C40:D40"/>
    <mergeCell ref="F18:H18"/>
    <mergeCell ref="F19:H19"/>
    <mergeCell ref="F20:H20"/>
    <mergeCell ref="F21:H21"/>
    <mergeCell ref="F22:H22"/>
    <mergeCell ref="F39:H39"/>
    <mergeCell ref="D32:J32"/>
    <mergeCell ref="C38:D38"/>
    <mergeCell ref="I21:J21"/>
    <mergeCell ref="K20:L20"/>
    <mergeCell ref="K21:L21"/>
    <mergeCell ref="C19:D19"/>
    <mergeCell ref="C20:D20"/>
    <mergeCell ref="C18:D18"/>
  </mergeCells>
  <phoneticPr fontId="1"/>
  <pageMargins left="0.25" right="0.25" top="0.75" bottom="0.75" header="0" footer="0"/>
  <pageSetup paperSize="9" scale="86" fitToHeight="0" orientation="landscape" r:id="rId1"/>
  <headerFooter differentOddEven="1">
    <oddFooter xml:space="preserve">&amp;R&amp;"ＭＳ Ｐゴシック,標準"貴社控
</oddFooter>
    <evenFooter>&amp;R&amp;"ＭＳ Ｐゴシック,標準"提出用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入力の手引き </vt:lpstr>
      <vt:lpstr>入力の手引き</vt:lpstr>
      <vt:lpstr>入力ﾌｫｰﾑ</vt:lpstr>
      <vt:lpstr>請求書</vt:lpstr>
      <vt:lpstr>請求書!Print_Area</vt:lpstr>
      <vt:lpstr>'入力の手引き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2022-01-17T07:11:01Z</cp:lastPrinted>
  <dcterms:created xsi:type="dcterms:W3CDTF">2021-12-01T01:00:34Z</dcterms:created>
  <dcterms:modified xsi:type="dcterms:W3CDTF">2023-07-03T08:50:08Z</dcterms:modified>
</cp:coreProperties>
</file>